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dc\WZ\1. KONKURSY\4. WERSJE ROBOCZE\Konkursy ogłaszane 30 czerwca 2016\1.3 A i B\Podziałanie 1.3.2 ZIT WrOF\Do druku\Załącznik nr 3 Umowa o dofinansowanie\Zał. 4 do umowy\"/>
    </mc:Choice>
  </mc:AlternateContent>
  <bookViews>
    <workbookView xWindow="0" yWindow="0" windowWidth="28800" windowHeight="14430"/>
  </bookViews>
  <sheets>
    <sheet name="Arkusz1" sheetId="1" r:id="rId1"/>
  </sheets>
  <definedNames>
    <definedName name="_xlnm.Print_Titles" localSheetId="0">Arkusz1!$16:$19</definedName>
    <definedName name="Z_D753C894_C984_4B0E_8ECD_E19942C8CB9D_.wvu.PrintTitles" localSheetId="0" hidden="1">Arkusz1!$16:$19</definedName>
    <definedName name="Z_E44990F5_9112_4812_99DF_ECDBC8D0755B_.wvu.PrintTitles" localSheetId="0" hidden="1">Arkusz1!$16:$19</definedName>
  </definedNames>
  <calcPr calcId="145621"/>
  <customWorkbookViews>
    <customWorkbookView name="Joanna Krynicka - Widok osobisty" guid="{D753C894-C984-4B0E-8ECD-E19942C8CB9D}" mergeInterval="0" personalView="1" maximized="1" xWindow="-8" yWindow="-8" windowWidth="1696" windowHeight="1026" activeSheetId="1"/>
    <customWorkbookView name="Wioletta Mierzejewska - Widok osobisty" guid="{E44990F5-9112-4812-99DF-ECDBC8D0755B}" mergeInterval="0" personalView="1" maximized="1" windowWidth="1916" windowHeight="855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Wioletta Mierzejewska</author>
  </authors>
  <commentList>
    <comment ref="C30" authorId="0" guid="{6D501694-865F-47DF-92E4-87A27C0A5452}" shapeId="0">
      <text>
        <r>
          <rPr>
            <b/>
            <sz val="9"/>
            <color indexed="81"/>
            <rFont val="Tahoma"/>
            <family val="2"/>
            <charset val="238"/>
          </rPr>
          <t>Wioletta Mierzejewska:</t>
        </r>
        <r>
          <rPr>
            <sz val="9"/>
            <color indexed="81"/>
            <rFont val="Tahoma"/>
            <family val="2"/>
            <charset val="238"/>
          </rPr>
          <t xml:space="preserve">
dodano odniesienie procentowe
</t>
        </r>
      </text>
    </comment>
  </commentList>
</comments>
</file>

<file path=xl/sharedStrings.xml><?xml version="1.0" encoding="utf-8"?>
<sst xmlns="http://schemas.openxmlformats.org/spreadsheetml/2006/main" count="73" uniqueCount="64">
  <si>
    <t>z dnia</t>
  </si>
  <si>
    <t>za okres od</t>
  </si>
  <si>
    <t>do</t>
  </si>
  <si>
    <t xml:space="preserve">sporządzone na podstawie listy płac nr </t>
  </si>
  <si>
    <t>Pozycja księgowania</t>
  </si>
  <si>
    <t>Lp.</t>
  </si>
  <si>
    <t>Składniki Wynagrodzenia</t>
  </si>
  <si>
    <t>Imię i nazwisko pracownika</t>
  </si>
  <si>
    <t>SUMA</t>
  </si>
  <si>
    <t>w tym wynagrodzenie za okres*:</t>
  </si>
  <si>
    <t>- zwolnienia lekarskiego</t>
  </si>
  <si>
    <t>SKŁADNIKI WYNAGRODZENIA - pracownik</t>
  </si>
  <si>
    <t>Wynagrodzenie zasadnicze</t>
  </si>
  <si>
    <t>Razem wynagrodzenie (1+3)</t>
  </si>
  <si>
    <t>ODLICZENIA</t>
  </si>
  <si>
    <t xml:space="preserve">Składki na ubezpieczenie społeczne </t>
  </si>
  <si>
    <t>Razem składki na ubezpieczenie społeczne (5.1+5.2+5.3)</t>
  </si>
  <si>
    <t>POTRĄCENIA*</t>
  </si>
  <si>
    <t>SKŁADNIKI WYNAGRODZENIA - pracodawca</t>
  </si>
  <si>
    <t xml:space="preserve">Składka na Pracowniczy Program Emerytalny </t>
  </si>
  <si>
    <t>Udział zaangażowania w Projekt w całkowitym koszcie wynagrodzenia (%)</t>
  </si>
  <si>
    <t>KWOTA WYDATKÓW KWALIFIKOWALNYCH</t>
  </si>
  <si>
    <t>* wykreślić, jeżeli nie dotyczy</t>
  </si>
  <si>
    <t>** wskazać, jeżeli dotyczy</t>
  </si>
  <si>
    <t>Oświadczam, że koszty związane z zaangażowaniem personelu wykazane w niniejszym zestawieniu nie obejmują:</t>
  </si>
  <si>
    <t>- wpłat dokonywanych przez Beneficjenta na Państwowy Fundusz Rehabilitacji Osób Niepełnosprawnych (PFRON),</t>
  </si>
  <si>
    <t>- świadczeń realizowanych ze środków Zakładowego Funduszu Świadczeń Socjalnych (ZFŚS),</t>
  </si>
  <si>
    <t>- kosztów ubezpieczenia cywilnego funkcjonariuszy publicznych za szkodę wyrządzoną przy wykonywaniu władzy publicznej (jeżeli dotyczy Beneficjenta),</t>
  </si>
  <si>
    <t>- nagród jubileuszowych i odpraw pracowniczych,</t>
  </si>
  <si>
    <t>- kosztów składek i opłat fakultatywnych, niewymaganych obowiązującymi przepisami prawa krajowego i nie przewidzianych w regulaminie pracy/regulaminie wynagradzania Beneficjenta lub wprowadzonych przez Beneficjenta w terminie późniejszym niż co najmniej  6 miesięcy przed złożeniem wniosku o dofinansowanie oraz nie dotyczących potencjalnie wszystkich pracowników danej instytucji (tj. gdy zasady ich odprowadzania/przyznawania nie są takie same w przypadku personelu zaangażowanego do realizacji projektów oraz pozostałych pracowników Beneficjenta).</t>
  </si>
  <si>
    <t>data i czytelny podpis Beneficjenta/osoby upoważnionej</t>
  </si>
  <si>
    <t>zestawienie nr</t>
  </si>
  <si>
    <t>pracodawca/Beneficjent (pełna nazwa lub pieczęć)</t>
  </si>
  <si>
    <t>Zestawienie składników wynagrodzenia personelu zaangażowanego w projekt w miesiącu ………. 20…. r.</t>
  </si>
  <si>
    <t>2.1………………..</t>
  </si>
  <si>
    <t>2.2………………..</t>
  </si>
  <si>
    <t>2.3 ……………….</t>
  </si>
  <si>
    <t>Pozostałe składniki wynagrodzenia</t>
  </si>
  <si>
    <t>2.4………………..</t>
  </si>
  <si>
    <t>2.5 ……………….</t>
  </si>
  <si>
    <t>5.1 Ubezpieczenie emerytalne 9,76%</t>
  </si>
  <si>
    <t>5.2 Ubezpieczenie rentowe 1,50%</t>
  </si>
  <si>
    <t>5.3 Ubezpieczenie chorobowe 2,45%</t>
  </si>
  <si>
    <t>Podstawa - ubezpieczenie zdrowotne ( 4-6)</t>
  </si>
  <si>
    <t>Koszty uzyskania przychodu  (podstawowe lub podwyższone)</t>
  </si>
  <si>
    <t>Zasiłek chorobowy ZUS</t>
  </si>
  <si>
    <t>Podstawa do opodatkowania podatek dochodowy [4-(6+8+9)]</t>
  </si>
  <si>
    <t>Zaliczka na podatek dochodowy (10)*18%</t>
  </si>
  <si>
    <t>Składka na ubezpieczenie zdrowotne  (7) *7,75%</t>
  </si>
  <si>
    <t>Zaliczka na podatek dochodowy odprowadzony do US ( po potrąceniu składki na ubezpieczenie zdrowotne 7,75%) ( 11-12)</t>
  </si>
  <si>
    <t>rodzaj potrącenia-1,25% podstawy składki zdrowotnej (7)*1,25%</t>
  </si>
  <si>
    <t>Ubezpieczenie emerytalne 9,76%</t>
  </si>
  <si>
    <t>Ubezpieczenie rentowe 6,50%</t>
  </si>
  <si>
    <t>Ubezpieczenie wypadkowe 0,67% do 3,86%</t>
  </si>
  <si>
    <t>Składka na Fundusz Pracy 2,45%</t>
  </si>
  <si>
    <t>Składka na Fundusz Gwarantowanych Świadczeń Pracowniczych 0,10%</t>
  </si>
  <si>
    <t>DO WYPŁATY [4- (6+12+13+14+15+16)]</t>
  </si>
  <si>
    <t>CAŁKOWITY KOSZT WYNAGRODZENIA (4+23)</t>
  </si>
  <si>
    <t>Pozostałe składniki wynagrodzenia ogółem (2.1+2.2+2.3+2.4+2.5)</t>
  </si>
  <si>
    <r>
      <t>- urlopu …</t>
    </r>
    <r>
      <rPr>
        <i/>
        <sz val="8"/>
        <rFont val="Calibri"/>
        <family val="2"/>
        <charset val="238"/>
        <scheme val="minor"/>
      </rPr>
      <t xml:space="preserve"> (rodzaj urlopu)</t>
    </r>
    <r>
      <rPr>
        <sz val="8"/>
        <rFont val="Calibri"/>
        <family val="2"/>
        <charset val="238"/>
        <scheme val="minor"/>
      </rPr>
      <t>,</t>
    </r>
  </si>
  <si>
    <r>
      <t>rodzaj potrącenia- wskazać jeżeli dotyczy np.</t>
    </r>
    <r>
      <rPr>
        <b/>
        <i/>
        <sz val="10"/>
        <rFont val="Calibri"/>
        <family val="2"/>
        <charset val="238"/>
        <scheme val="minor"/>
      </rPr>
      <t>PZU</t>
    </r>
  </si>
  <si>
    <r>
      <t>rodzaj potrącenia- wskazać jeżeli dotyczy np.</t>
    </r>
    <r>
      <rPr>
        <b/>
        <i/>
        <sz val="10"/>
        <rFont val="Calibri"/>
        <family val="2"/>
        <charset val="238"/>
        <scheme val="minor"/>
      </rPr>
      <t>KOMORNIK</t>
    </r>
  </si>
  <si>
    <t>Razem składki ZUS pracodawcy (17+18+19+20+21+22)</t>
  </si>
  <si>
    <t>ZAŁ. 1A) DO WYKAZU DOKUMENTÓW, JAKIE NALEŻY PRZEDŁOŻYĆ DO WNIOSKU O PŁATNOŚĆ …….Zestawienie składników wynagrodzenia personelu zaangażowanego w projekt  - Um. O pracę oraz um. Zlecenie (ze składkami ZUS)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</si>
</sst>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4" x14ac:knownFonts="1"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3" fillId="0" borderId="0" xfId="0" applyFont="1" applyAlignment="1"/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/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8" fillId="2" borderId="1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4" fontId="5" fillId="0" borderId="14" xfId="0" applyNumberFormat="1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4" fontId="5" fillId="3" borderId="14" xfId="0" applyNumberFormat="1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/>
    </xf>
    <xf numFmtId="0" fontId="11" fillId="0" borderId="14" xfId="0" applyFont="1" applyBorder="1" applyAlignment="1">
      <alignment vertical="center"/>
    </xf>
    <xf numFmtId="2" fontId="5" fillId="4" borderId="14" xfId="0" applyNumberFormat="1" applyFont="1" applyFill="1" applyBorder="1" applyAlignment="1">
      <alignment vertical="center"/>
    </xf>
    <xf numFmtId="4" fontId="5" fillId="3" borderId="21" xfId="0" applyNumberFormat="1" applyFont="1" applyFill="1" applyBorder="1" applyAlignment="1">
      <alignment vertical="center"/>
    </xf>
    <xf numFmtId="4" fontId="5" fillId="5" borderId="8" xfId="0" applyNumberFormat="1" applyFont="1" applyFill="1" applyBorder="1" applyAlignment="1">
      <alignment vertical="center"/>
    </xf>
    <xf numFmtId="10" fontId="5" fillId="5" borderId="8" xfId="0" applyNumberFormat="1" applyFont="1" applyFill="1" applyBorder="1" applyAlignment="1">
      <alignment vertical="center"/>
    </xf>
    <xf numFmtId="4" fontId="5" fillId="5" borderId="12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5" fillId="0" borderId="0" xfId="0" applyFont="1" applyBorder="1"/>
    <xf numFmtId="0" fontId="7" fillId="0" borderId="0" xfId="0" applyFont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7" xfId="0" applyFont="1" applyFill="1" applyBorder="1"/>
    <xf numFmtId="0" fontId="5" fillId="0" borderId="11" xfId="0" applyFont="1" applyFill="1" applyBorder="1"/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7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11" fillId="0" borderId="1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3" borderId="25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0" borderId="11" xfId="0" applyFont="1" applyBorder="1"/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790574</xdr:colOff>
      <xdr:row>1</xdr:row>
      <xdr:rowOff>38100</xdr:rowOff>
    </xdr:from>
    <xdr:to>
      <xdr:col>6</xdr:col>
      <xdr:colOff>1247774</xdr:colOff>
      <xdr:row>1</xdr:row>
      <xdr:rowOff>1333500</xdr:rowOff>
    </xdr:to>
    <xdr:pic>
      <xdr:nvPicPr>
        <xdr:cNvPr id="3" name="Obraz 2" descr="FEPR-DS-UE-EFRR-cz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190500"/>
          <a:ext cx="74961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290CBFD-C940-430E-A045-0369FD352CBE}" diskRevisions="1" revisionId="163" version="7">
  <header guid="{A79689BB-3223-4487-BF9C-010EE0F2E8C8}" dateTime="2016-06-15T14:55:16" maxSheetId="2" userName="Wioletta Mierzejewska" r:id="rId1">
    <sheetIdMap count="1">
      <sheetId val="1"/>
    </sheetIdMap>
  </header>
  <header guid="{524A2E72-51C6-4372-97C8-692B78903647}" dateTime="2016-06-15T15:12:44" maxSheetId="2" userName="Wioletta Mierzejewska" r:id="rId2" minRId="1" maxRId="143">
    <sheetIdMap count="1">
      <sheetId val="1"/>
    </sheetIdMap>
  </header>
  <header guid="{B262809D-C4AF-4297-923E-5714F9372744}" dateTime="2016-06-15T15:24:56" maxSheetId="2" userName="Wioletta Mierzejewska" r:id="rId3" minRId="145" maxRId="149">
    <sheetIdMap count="1">
      <sheetId val="1"/>
    </sheetIdMap>
  </header>
  <header guid="{986184CA-82F0-4BA4-BDAF-EE41A6993803}" dateTime="2016-06-15T15:26:05" maxSheetId="2" userName="Wioletta Mierzejewska" r:id="rId4" minRId="150" maxRId="156">
    <sheetIdMap count="1">
      <sheetId val="1"/>
    </sheetIdMap>
  </header>
  <header guid="{5FD263FB-EA79-4CD0-A4D6-FE41DBB98416}" dateTime="2016-06-15T15:26:10" maxSheetId="2" userName="Wioletta Mierzejewska" r:id="rId5" minRId="157" maxRId="160">
    <sheetIdMap count="1">
      <sheetId val="1"/>
    </sheetIdMap>
  </header>
  <header guid="{A826BA56-9FFD-4C1F-B05E-0A6EBAA1C130}" dateTime="2016-06-20T10:07:43" maxSheetId="2" userName="Joanna Krynicka" r:id="rId6">
    <sheetIdMap count="1">
      <sheetId val="1"/>
    </sheetIdMap>
  </header>
  <header guid="{3B0B16E7-4FB4-4B5D-BB77-8A039B27B632}" dateTime="2016-06-21T11:07:33" maxSheetId="2" userName="Joanna Krynicka" r:id="rId7" minRId="162">
    <sheetIdMap count="1">
      <sheetId val="1"/>
    </sheetIdMap>
  </header>
  <header guid="{7290CBFD-C940-430E-A045-0369FD352CBE}" dateTime="2016-06-21T11:07:59" maxSheetId="2" userName="Joanna Krynicka" r:id="rId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A1" t="inlineStr">
      <is>
        <t>Zestawienie składników wynagrodzenia personelu zaangażowanego w projekt – WZÓR</t>
      </is>
    </oc>
    <nc r="A1" t="inlineStr">
      <is>
        <t>Zestawienie składników wynagrodzenia personelu zaangażowanego w projekt – WZÓR 1a) - Um. O pracę oraz um. Zlecenie (ze składkami ZUS)</t>
      </is>
    </nc>
  </rcc>
  <rcc rId="2" sId="1">
    <oc r="C9" t="inlineStr">
      <is>
        <t>Zestawienie składników wynagrodzenia personelu zaangażowanego w projekt w miesiącu ….  /20…. r.</t>
      </is>
    </oc>
    <nc r="C9" t="inlineStr">
      <is>
        <t>Zestawienie składników wynagrodzenia personelu zaangażowanego w projekt w miesiącu ………. 20…. r.</t>
      </is>
    </nc>
  </rcc>
  <rcc rId="3" sId="1">
    <oc r="C22" t="inlineStr">
      <is>
        <t>2.1</t>
      </is>
    </oc>
    <nc r="C22" t="inlineStr">
      <is>
        <t>2.1………………..</t>
      </is>
    </nc>
  </rcc>
  <rcc rId="4" sId="1">
    <oc r="B22" t="inlineStr">
      <is>
        <r>
          <t>Inne</t>
        </r>
        <r>
          <rPr>
            <sz val="10"/>
            <color theme="1"/>
            <rFont val="Calibri"/>
            <family val="2"/>
            <charset val="238"/>
          </rPr>
          <t> </t>
        </r>
        <r>
          <rPr>
            <sz val="10"/>
            <color rgb="FF000000"/>
            <rFont val="Calibri"/>
            <family val="2"/>
            <charset val="238"/>
          </rPr>
          <t>**</t>
        </r>
      </is>
    </oc>
    <nc r="B22" t="inlineStr">
      <is>
        <t>Pozostałe składniki wynagrodzenia</t>
      </is>
    </nc>
  </rcc>
  <rfmt sheetId="1" sqref="B22:B24">
    <dxf>
      <alignment wrapText="1" readingOrder="0"/>
    </dxf>
  </rfmt>
  <rrc rId="5" sId="1" ref="A23:XFD23" action="insertRow"/>
  <rrc rId="6" sId="1" ref="A23:XFD23" action="insertRow"/>
  <rcc rId="7" sId="1">
    <nc r="C23" t="inlineStr">
      <is>
        <t>2.2………………..</t>
      </is>
    </nc>
  </rcc>
  <rcc rId="8" sId="1">
    <nc r="C24" t="inlineStr">
      <is>
        <t>2.3 ……………….</t>
      </is>
    </nc>
  </rcc>
  <rfmt sheetId="1" sqref="E23" start="0" length="0">
    <dxf>
      <numFmt numFmtId="0" formatCode="General"/>
    </dxf>
  </rfmt>
  <rcc rId="9" sId="1">
    <oc r="C25" t="inlineStr">
      <is>
        <t>2.2</t>
      </is>
    </oc>
    <nc r="C25" t="inlineStr">
      <is>
        <t>2.4………………..</t>
      </is>
    </nc>
  </rcc>
  <rcc rId="10" sId="1">
    <oc r="C26" t="inlineStr">
      <is>
        <t>2.3</t>
      </is>
    </oc>
    <nc r="C26" t="inlineStr">
      <is>
        <t>2.5 ……………….</t>
      </is>
    </nc>
  </rcc>
  <rcc rId="11" sId="1">
    <nc r="E23">
      <v>0</v>
    </nc>
  </rcc>
  <rfmt sheetId="1" sqref="E23:H24">
    <dxf>
      <numFmt numFmtId="35" formatCode="_-* #,##0.00\ _z_ł_-;\-* #,##0.00\ _z_ł_-;_-* &quot;-&quot;??\ _z_ł_-;_-@_-"/>
    </dxf>
  </rfmt>
  <rfmt sheetId="1" sqref="E23:H24">
    <dxf>
      <numFmt numFmtId="164" formatCode="#,##0.00_ ;\-#,##0.00\ "/>
    </dxf>
  </rfmt>
  <rfmt sheetId="1" sqref="H23" start="0" length="0">
    <dxf>
      <border outline="0">
        <right style="thin">
          <color indexed="64"/>
        </right>
      </border>
    </dxf>
  </rfmt>
  <rfmt sheetId="1" sqref="H24" start="0" length="0">
    <dxf>
      <border outline="0">
        <right style="thin">
          <color indexed="64"/>
        </right>
      </border>
    </dxf>
  </rfmt>
  <rcc rId="12" sId="1">
    <oc r="B27" t="inlineStr">
      <is>
        <t>Inne ogółem (2.1+2.2+2.3)</t>
      </is>
    </oc>
    <nc r="B27" t="inlineStr">
      <is>
        <t>Pozostałe skłądniki wynagrodzenia ogółem (2.1+2.2+2.3+2.4+2.5)</t>
      </is>
    </nc>
  </rcc>
  <rcc rId="13" sId="1">
    <oc r="C30" t="inlineStr">
      <is>
        <t>5.1 Ubezpieczenie emerytalne</t>
      </is>
    </oc>
    <nc r="C30" t="inlineStr">
      <is>
        <t>5.1 Ubezpieczenie emerytalne 9,76%</t>
      </is>
    </nc>
  </rcc>
  <rcc rId="14" sId="1">
    <oc r="C31" t="inlineStr">
      <is>
        <t>5.2 Ubezpieczenie rentowe</t>
      </is>
    </oc>
    <nc r="C31" t="inlineStr">
      <is>
        <t>5.2 Ubezpieczenie rentowe 1,50%</t>
      </is>
    </nc>
  </rcc>
  <rcc rId="15" sId="1">
    <oc r="C32" t="inlineStr">
      <is>
        <t>5.3 Ubezpieczenie chorobowe</t>
      </is>
    </oc>
    <nc r="C32" t="inlineStr">
      <is>
        <t>5.3 Ubezpieczenie chorobowe 2,45%</t>
      </is>
    </nc>
  </rcc>
  <rcc rId="16" sId="1" numFmtId="4">
    <oc r="E21">
      <v>0</v>
    </oc>
    <nc r="E21"/>
  </rcc>
  <rcc rId="17" sId="1" numFmtId="4">
    <oc r="F21">
      <v>0</v>
    </oc>
    <nc r="F21"/>
  </rcc>
  <rcc rId="18" sId="1" numFmtId="4">
    <oc r="G21">
      <v>0</v>
    </oc>
    <nc r="G21"/>
  </rcc>
  <rcc rId="19" sId="1">
    <oc r="H21">
      <f>SUM(E21:G21)</f>
    </oc>
    <nc r="H21"/>
  </rcc>
  <rcc rId="20" sId="1" numFmtId="4">
    <oc r="E22">
      <v>0</v>
    </oc>
    <nc r="E22"/>
  </rcc>
  <rcc rId="21" sId="1" numFmtId="4">
    <oc r="F22">
      <v>0</v>
    </oc>
    <nc r="F22"/>
  </rcc>
  <rcc rId="22" sId="1" numFmtId="4">
    <oc r="G22">
      <v>0</v>
    </oc>
    <nc r="G22"/>
  </rcc>
  <rcc rId="23" sId="1">
    <oc r="H22">
      <f>SUM(E22:G22)</f>
    </oc>
    <nc r="H22"/>
  </rcc>
  <rcc rId="24" sId="1" numFmtId="4">
    <oc r="E25">
      <v>0</v>
    </oc>
    <nc r="E25"/>
  </rcc>
  <rcc rId="25" sId="1" numFmtId="4">
    <oc r="F25">
      <v>0</v>
    </oc>
    <nc r="F25"/>
  </rcc>
  <rcc rId="26" sId="1" numFmtId="4">
    <oc r="G25">
      <v>0</v>
    </oc>
    <nc r="G25"/>
  </rcc>
  <rcc rId="27" sId="1">
    <oc r="H25">
      <f>SUM(E25:G25)</f>
    </oc>
    <nc r="H25"/>
  </rcc>
  <rcc rId="28" sId="1" numFmtId="4">
    <oc r="E26">
      <v>0</v>
    </oc>
    <nc r="E26"/>
  </rcc>
  <rcc rId="29" sId="1" numFmtId="4">
    <oc r="F26">
      <v>0</v>
    </oc>
    <nc r="F26"/>
  </rcc>
  <rcc rId="30" sId="1" numFmtId="4">
    <oc r="G26">
      <v>0</v>
    </oc>
    <nc r="G26"/>
  </rcc>
  <rcc rId="31" sId="1">
    <oc r="H26">
      <f>SUM(E26:G26)</f>
    </oc>
    <nc r="H26"/>
  </rcc>
  <rcc rId="32" sId="1">
    <oc r="E27">
      <f>SUM(E22:E26)</f>
    </oc>
    <nc r="E27"/>
  </rcc>
  <rcc rId="33" sId="1">
    <oc r="F27">
      <f>SUM(F22:F26)</f>
    </oc>
    <nc r="F27"/>
  </rcc>
  <rcc rId="34" sId="1">
    <oc r="G27">
      <f>SUM(G22:G26)</f>
    </oc>
    <nc r="G27"/>
  </rcc>
  <rcc rId="35" sId="1">
    <oc r="H27">
      <f>SUM(H22:H26)</f>
    </oc>
    <nc r="H27"/>
  </rcc>
  <rcc rId="36" sId="1">
    <oc r="E28">
      <f>E27+E21</f>
    </oc>
    <nc r="E28"/>
  </rcc>
  <rcc rId="37" sId="1">
    <oc r="F28">
      <f>F27+F21</f>
    </oc>
    <nc r="F28"/>
  </rcc>
  <rcc rId="38" sId="1">
    <oc r="G28">
      <f>G27+G21</f>
    </oc>
    <nc r="G28"/>
  </rcc>
  <rcc rId="39" sId="1">
    <oc r="H28">
      <f>H27+H21</f>
    </oc>
    <nc r="H28"/>
  </rcc>
  <rcc rId="40" sId="1" numFmtId="4">
    <oc r="E30">
      <v>0</v>
    </oc>
    <nc r="E30"/>
  </rcc>
  <rcc rId="41" sId="1" numFmtId="4">
    <oc r="F30">
      <v>0</v>
    </oc>
    <nc r="F30"/>
  </rcc>
  <rcc rId="42" sId="1" numFmtId="4">
    <oc r="G30">
      <v>0</v>
    </oc>
    <nc r="G30"/>
  </rcc>
  <rcc rId="43" sId="1">
    <oc r="H30">
      <f>SUM(E30:G30)</f>
    </oc>
    <nc r="H30"/>
  </rcc>
  <rcc rId="44" sId="1" numFmtId="4">
    <oc r="E31">
      <v>0</v>
    </oc>
    <nc r="E31"/>
  </rcc>
  <rcc rId="45" sId="1" numFmtId="4">
    <oc r="F31">
      <v>0</v>
    </oc>
    <nc r="F31"/>
  </rcc>
  <rcc rId="46" sId="1" numFmtId="4">
    <oc r="G31">
      <v>0</v>
    </oc>
    <nc r="G31"/>
  </rcc>
  <rcc rId="47" sId="1">
    <oc r="H31">
      <f>SUM(E31:G31)</f>
    </oc>
    <nc r="H31"/>
  </rcc>
  <rcc rId="48" sId="1" numFmtId="4">
    <oc r="E32">
      <v>0</v>
    </oc>
    <nc r="E32"/>
  </rcc>
  <rcc rId="49" sId="1" numFmtId="4">
    <oc r="F32">
      <v>0</v>
    </oc>
    <nc r="F32"/>
  </rcc>
  <rcc rId="50" sId="1" numFmtId="4">
    <oc r="G32">
      <v>0</v>
    </oc>
    <nc r="G32"/>
  </rcc>
  <rcc rId="51" sId="1">
    <oc r="H32">
      <f>SUM(E32:G32)</f>
    </oc>
    <nc r="H32"/>
  </rcc>
  <rcc rId="52" sId="1">
    <oc r="E33">
      <f>SUM(E30:E32)</f>
    </oc>
    <nc r="E33"/>
  </rcc>
  <rcc rId="53" sId="1">
    <oc r="F33">
      <f>SUM(F30:F32)</f>
    </oc>
    <nc r="F33"/>
  </rcc>
  <rcc rId="54" sId="1">
    <oc r="G33">
      <f>SUM(G30:G32)</f>
    </oc>
    <nc r="G33"/>
  </rcc>
  <rcc rId="55" sId="1">
    <oc r="H33">
      <f>SUM(H30:H32)</f>
    </oc>
    <nc r="H33"/>
  </rcc>
  <rcc rId="56" sId="1" numFmtId="4">
    <oc r="E34">
      <v>0</v>
    </oc>
    <nc r="E34"/>
  </rcc>
  <rcc rId="57" sId="1" numFmtId="4">
    <oc r="F34">
      <v>0</v>
    </oc>
    <nc r="F34"/>
  </rcc>
  <rcc rId="58" sId="1" numFmtId="4">
    <oc r="G34">
      <v>0</v>
    </oc>
    <nc r="G34"/>
  </rcc>
  <rcc rId="59" sId="1">
    <oc r="H34">
      <f>SUM(E34:G34)</f>
    </oc>
    <nc r="H34"/>
  </rcc>
  <rcc rId="60" sId="1" numFmtId="4">
    <oc r="E35">
      <v>0</v>
    </oc>
    <nc r="E35"/>
  </rcc>
  <rcc rId="61" sId="1" numFmtId="4">
    <oc r="F35">
      <v>0</v>
    </oc>
    <nc r="F35"/>
  </rcc>
  <rcc rId="62" sId="1" numFmtId="4">
    <oc r="G35">
      <v>0</v>
    </oc>
    <nc r="G35"/>
  </rcc>
  <rcc rId="63" sId="1">
    <oc r="H35">
      <f>SUM(E35:G35)</f>
    </oc>
    <nc r="H35"/>
  </rcc>
  <rcc rId="64" sId="1">
    <oc r="B34" t="inlineStr">
      <is>
        <t>Ubezpieczenie zdrowotne</t>
      </is>
    </oc>
    <nc r="B34" t="inlineStr">
      <is>
        <t>Podstawa - ubezpieczenie zdrowotne ( 4-6)</t>
      </is>
    </nc>
  </rcc>
  <rrc rId="65" sId="1" ref="A35:XFD35" action="insertRow"/>
  <rrc rId="66" sId="1" ref="A35:XFD35" action="insertRow"/>
  <rrc rId="67" sId="1" ref="A35:XFD35" action="insertRow"/>
  <rrc rId="68" sId="1" ref="A35:XFD35" action="insertRow"/>
  <rrc rId="69" sId="1" ref="A35:XFD35" action="insertRow"/>
  <rcc rId="70" sId="1">
    <nc r="A35">
      <v>8</v>
    </nc>
  </rcc>
  <rcc rId="71" sId="1">
    <nc r="A36">
      <v>9</v>
    </nc>
  </rcc>
  <rcc rId="72" sId="1">
    <nc r="A37">
      <v>10</v>
    </nc>
  </rcc>
  <rcc rId="73" sId="1">
    <nc r="A38">
      <v>11</v>
    </nc>
  </rcc>
  <rcc rId="74" sId="1">
    <nc r="A39">
      <v>12</v>
    </nc>
  </rcc>
  <rcc rId="75" sId="1">
    <oc r="A40">
      <v>8</v>
    </oc>
    <nc r="A40">
      <v>13</v>
    </nc>
  </rcc>
  <rfmt sheetId="1" sqref="B35:D35">
    <dxf>
      <alignment wrapText="1" readingOrder="0"/>
    </dxf>
  </rfmt>
  <rcc rId="76" sId="1">
    <nc r="B35" t="inlineStr">
      <is>
        <t>Koszty uzyskania przychodu  (podstawowe lub podwyższone)</t>
      </is>
    </nc>
  </rcc>
  <rcc rId="77" sId="1">
    <nc r="B36" t="inlineStr">
      <is>
        <t>Zasiłek chorobowy ZUS</t>
      </is>
    </nc>
  </rcc>
  <rcc rId="78" sId="1">
    <nc r="B37" t="inlineStr">
      <is>
        <t>Podstawa do opodatkowania podatek dochodowy [4-(6+8+9)]</t>
      </is>
    </nc>
  </rcc>
  <rcc rId="79" sId="1">
    <nc r="B38" t="inlineStr">
      <is>
        <t>Zaliczka na podatek dochodowy (10)*18%</t>
      </is>
    </nc>
  </rcc>
  <rcc rId="80" sId="1">
    <nc r="B39" t="inlineStr">
      <is>
        <t>Składka na ubezpieczenie zdrowotne  (7) *7,75%</t>
      </is>
    </nc>
  </rcc>
  <rcc rId="81" sId="1">
    <oc r="B40" t="inlineStr">
      <is>
        <t>Zaliczka na podatek dochodowy</t>
      </is>
    </oc>
    <nc r="B40" t="inlineStr">
      <is>
        <t>Zaliczka na podatek dochodowy odprowadzony do US ( po potrąceniu składki na ubezpieczenie zdrowotne 7,75%) ( 11-12)</t>
      </is>
    </nc>
  </rcc>
  <rfmt sheetId="1" sqref="B40:D40">
    <dxf>
      <alignment wrapText="1" readingOrder="0"/>
    </dxf>
  </rfmt>
  <rcc rId="82" sId="1">
    <oc r="B42" t="inlineStr">
      <is>
        <t>rodzaj potrącenia- wskazać jeżeli dotyczy</t>
      </is>
    </oc>
    <nc r="B42" t="inlineStr">
      <is>
        <r>
          <t>rodzaj potrącenia- wskazać jeżeli dotyczy np.</t>
        </r>
        <r>
          <rPr>
            <b/>
            <i/>
            <sz val="10"/>
            <color rgb="FF000000"/>
            <rFont val="Calibri"/>
            <family val="2"/>
            <charset val="238"/>
          </rPr>
          <t>PZU</t>
        </r>
      </is>
    </nc>
  </rcc>
  <rcc rId="83" sId="1">
    <oc r="A42">
      <v>9</v>
    </oc>
    <nc r="A42">
      <v>14</v>
    </nc>
  </rcc>
  <rcc rId="84" sId="1">
    <oc r="A43">
      <v>10</v>
    </oc>
    <nc r="A43">
      <v>16</v>
    </nc>
  </rcc>
  <rrc rId="85" sId="1" ref="A43:XFD43" action="insertRow"/>
  <rcc rId="86" sId="1">
    <nc r="A43">
      <v>15</v>
    </nc>
  </rcc>
  <rcc rId="87" sId="1">
    <nc r="B43" t="inlineStr">
      <is>
        <t>rodzaj potrącenia-1,25% podstawy składki zdrowotnej (7)*1,25%</t>
      </is>
    </nc>
  </rcc>
  <rcc rId="88" sId="1" numFmtId="4">
    <oc r="E42">
      <v>0</v>
    </oc>
    <nc r="E42"/>
  </rcc>
  <rcc rId="89" sId="1" numFmtId="4">
    <oc r="F42">
      <v>0</v>
    </oc>
    <nc r="F42"/>
  </rcc>
  <rcc rId="90" sId="1" numFmtId="4">
    <oc r="G42">
      <v>0</v>
    </oc>
    <nc r="G42"/>
  </rcc>
  <rcc rId="91" sId="1">
    <oc r="H42">
      <f>SUM(E42:G42)</f>
    </oc>
    <nc r="H42"/>
  </rcc>
  <rcc rId="92" sId="1" numFmtId="4">
    <oc r="E44">
      <v>0</v>
    </oc>
    <nc r="E44"/>
  </rcc>
  <rcc rId="93" sId="1" numFmtId="4">
    <oc r="F44">
      <v>0</v>
    </oc>
    <nc r="F44"/>
  </rcc>
  <rcc rId="94" sId="1" numFmtId="4">
    <oc r="G44">
      <v>0</v>
    </oc>
    <nc r="G44"/>
  </rcc>
  <rcc rId="95" sId="1">
    <oc r="H44">
      <f>SUM(E44:G44)</f>
    </oc>
    <nc r="H44"/>
  </rcc>
  <rcc rId="96" sId="1">
    <oc r="B44" t="inlineStr">
      <is>
        <t>rodzaj potrącenia- wskazać jeżeli dotyczy</t>
      </is>
    </oc>
    <nc r="B44" t="inlineStr">
      <is>
        <r>
          <t>rodzaj potrącenia- wskazać jeżeli dotyczy np.</t>
        </r>
        <r>
          <rPr>
            <b/>
            <i/>
            <sz val="10"/>
            <color rgb="FF000000"/>
            <rFont val="Calibri"/>
            <family val="2"/>
            <charset val="238"/>
          </rPr>
          <t>KOMORNIK</t>
        </r>
      </is>
    </nc>
  </rcc>
  <rcc rId="97" sId="1">
    <oc r="A49">
      <v>11</v>
    </oc>
    <nc r="A49">
      <v>17</v>
    </nc>
  </rcc>
  <rcc rId="98" sId="1">
    <oc r="A50">
      <v>12</v>
    </oc>
    <nc r="A50">
      <v>18</v>
    </nc>
  </rcc>
  <rcc rId="99" sId="1" odxf="1" dxf="1">
    <oc r="A51">
      <v>13</v>
    </oc>
    <nc r="A51">
      <v>19</v>
    </nc>
    <odxf/>
    <ndxf/>
  </rcc>
  <rcc rId="100" sId="1" odxf="1" dxf="1">
    <oc r="A52">
      <v>14</v>
    </oc>
    <nc r="A52">
      <v>20</v>
    </nc>
    <odxf/>
    <ndxf/>
  </rcc>
  <rcc rId="101" sId="1" odxf="1" dxf="1">
    <oc r="A53">
      <v>15</v>
    </oc>
    <nc r="A53">
      <v>21</v>
    </nc>
    <odxf/>
    <ndxf/>
  </rcc>
  <rcc rId="102" sId="1" odxf="1" dxf="1">
    <oc r="A54">
      <v>16</v>
    </oc>
    <nc r="A54">
      <v>22</v>
    </nc>
    <odxf/>
    <ndxf/>
  </rcc>
  <rcc rId="103" sId="1" odxf="1" dxf="1">
    <oc r="A55">
      <v>17</v>
    </oc>
    <nc r="A55">
      <v>23</v>
    </nc>
    <odxf>
      <fill>
        <patternFill patternType="solid">
          <bgColor rgb="FFC5E0B3"/>
        </patternFill>
      </fill>
      <border outline="0">
        <bottom style="medium">
          <color indexed="64"/>
        </bottom>
      </border>
    </odxf>
    <ndxf>
      <fill>
        <patternFill patternType="none">
          <bgColor indexed="65"/>
        </patternFill>
      </fill>
      <border outline="0">
        <bottom style="thin">
          <color indexed="64"/>
        </bottom>
      </border>
    </ndxf>
  </rcc>
  <rcc rId="104" sId="1">
    <oc r="B49" t="inlineStr">
      <is>
        <t>Ubezpieczenie emerytalne</t>
      </is>
    </oc>
    <nc r="B49" t="inlineStr">
      <is>
        <t>Ubezpieczenie emerytalne 9,76%</t>
      </is>
    </nc>
  </rcc>
  <rcc rId="105" sId="1">
    <oc r="B50" t="inlineStr">
      <is>
        <t>Ubezpieczenie rentowe</t>
      </is>
    </oc>
    <nc r="B50" t="inlineStr">
      <is>
        <t>Ubezpieczenie rentowe 6,50%</t>
      </is>
    </nc>
  </rcc>
  <rcc rId="106" sId="1">
    <oc r="B51" t="inlineStr">
      <is>
        <t>Ubezpieczenie wypadkowe</t>
      </is>
    </oc>
    <nc r="B51" t="inlineStr">
      <is>
        <t>Ubezpieczenie wypadkowe 0,67% do 3,86%</t>
      </is>
    </nc>
  </rcc>
  <rcc rId="107" sId="1">
    <oc r="B52" t="inlineStr">
      <is>
        <t>Składka na Fundusz Pracy</t>
      </is>
    </oc>
    <nc r="B52" t="inlineStr">
      <is>
        <t>Składka na Fundusz Pracy 2,45%</t>
      </is>
    </nc>
  </rcc>
  <rcc rId="108" sId="1">
    <oc r="B53" t="inlineStr">
      <is>
        <t>Składka na Fundusz Gwarantowanych Świadczeń Pracowniczych</t>
      </is>
    </oc>
    <nc r="B53" t="inlineStr">
      <is>
        <t>Składka na Fundusz Gwarantowanych Świadczeń Pracowniczych 0,10%</t>
      </is>
    </nc>
  </rcc>
  <rcc rId="109" sId="1">
    <oc r="B55" t="inlineStr">
      <is>
        <t>Razem składki ZUS pracodawcy (11+12+13+14+15+16)</t>
      </is>
    </oc>
    <nc r="B55" t="inlineStr">
      <is>
        <t>Razem składki ZUS pracodawcy (17+18+19+20+21+22)</t>
      </is>
    </nc>
  </rcc>
  <rcc rId="110" sId="1" numFmtId="4">
    <oc r="E49">
      <v>0</v>
    </oc>
    <nc r="E49"/>
  </rcc>
  <rcc rId="111" sId="1" numFmtId="4">
    <oc r="F49">
      <v>0</v>
    </oc>
    <nc r="F49"/>
  </rcc>
  <rcc rId="112" sId="1" numFmtId="4">
    <oc r="G49">
      <v>0</v>
    </oc>
    <nc r="G49"/>
  </rcc>
  <rcc rId="113" sId="1">
    <oc r="H49">
      <f>SUM(E49:G49)</f>
    </oc>
    <nc r="H49"/>
  </rcc>
  <rcc rId="114" sId="1" numFmtId="4">
    <oc r="E50">
      <v>0</v>
    </oc>
    <nc r="E50"/>
  </rcc>
  <rcc rId="115" sId="1" numFmtId="4">
    <oc r="F50">
      <v>0</v>
    </oc>
    <nc r="F50"/>
  </rcc>
  <rcc rId="116" sId="1" numFmtId="4">
    <oc r="G50">
      <v>0</v>
    </oc>
    <nc r="G50"/>
  </rcc>
  <rcc rId="117" sId="1">
    <oc r="H50">
      <f>SUM(E50:G50)</f>
    </oc>
    <nc r="H50"/>
  </rcc>
  <rcc rId="118" sId="1" numFmtId="4">
    <oc r="E51">
      <v>0</v>
    </oc>
    <nc r="E51"/>
  </rcc>
  <rcc rId="119" sId="1" numFmtId="4">
    <oc r="F51">
      <v>0</v>
    </oc>
    <nc r="F51"/>
  </rcc>
  <rcc rId="120" sId="1" numFmtId="4">
    <oc r="G51">
      <v>0</v>
    </oc>
    <nc r="G51"/>
  </rcc>
  <rcc rId="121" sId="1">
    <oc r="H51">
      <f>SUM(E51:G51)</f>
    </oc>
    <nc r="H51"/>
  </rcc>
  <rcc rId="122" sId="1" numFmtId="4">
    <oc r="E52">
      <v>0</v>
    </oc>
    <nc r="E52"/>
  </rcc>
  <rcc rId="123" sId="1" numFmtId="4">
    <oc r="F52">
      <v>0</v>
    </oc>
    <nc r="F52"/>
  </rcc>
  <rcc rId="124" sId="1" numFmtId="4">
    <oc r="G52">
      <v>0</v>
    </oc>
    <nc r="G52"/>
  </rcc>
  <rcc rId="125" sId="1">
    <oc r="H52">
      <f>SUM(E52:G52)</f>
    </oc>
    <nc r="H52"/>
  </rcc>
  <rcc rId="126" sId="1" numFmtId="4">
    <oc r="E53">
      <v>0</v>
    </oc>
    <nc r="E53"/>
  </rcc>
  <rcc rId="127" sId="1" numFmtId="4">
    <oc r="F53">
      <v>0</v>
    </oc>
    <nc r="F53"/>
  </rcc>
  <rcc rId="128" sId="1" numFmtId="4">
    <oc r="G53">
      <v>0</v>
    </oc>
    <nc r="G53"/>
  </rcc>
  <rcc rId="129" sId="1">
    <oc r="H53">
      <f>SUM(E53:G53)</f>
    </oc>
    <nc r="H53"/>
  </rcc>
  <rcc rId="130" sId="1" numFmtId="4">
    <oc r="E54">
      <v>0</v>
    </oc>
    <nc r="E54"/>
  </rcc>
  <rcc rId="131" sId="1" numFmtId="4">
    <oc r="F54">
      <v>0</v>
    </oc>
    <nc r="F54"/>
  </rcc>
  <rcc rId="132" sId="1" numFmtId="4">
    <oc r="G54">
      <v>0</v>
    </oc>
    <nc r="G54"/>
  </rcc>
  <rcc rId="133" sId="1">
    <oc r="H54">
      <f>SUM(E54:G54)</f>
    </oc>
    <nc r="H54"/>
  </rcc>
  <rcc rId="134" sId="1">
    <oc r="E55">
      <f>SUM(E49:E54)</f>
    </oc>
    <nc r="E55"/>
  </rcc>
  <rcc rId="135" sId="1">
    <oc r="F55">
      <f>SUM(F49:F54)</f>
    </oc>
    <nc r="F55"/>
  </rcc>
  <rcc rId="136" sId="1">
    <oc r="G55">
      <f>SUM(G49:G54)</f>
    </oc>
    <nc r="G55"/>
  </rcc>
  <rcc rId="137" sId="1">
    <oc r="H55">
      <f>SUM(H49:H54)</f>
    </oc>
    <nc r="H55"/>
  </rcc>
  <rcc rId="138" sId="1">
    <oc r="A46" t="inlineStr">
      <is>
        <t>DO WYPŁATY [4- (6+7+8+9+10)]</t>
      </is>
    </oc>
    <nc r="A46" t="inlineStr">
      <is>
        <t>DO WYPŁATY [4- (6+12+13+14+15+16)]</t>
      </is>
    </nc>
  </rcc>
  <rcc rId="139" sId="1">
    <oc r="E46">
      <f>E28-(E33+E34+E40+E42+E44)</f>
    </oc>
    <nc r="E46"/>
  </rcc>
  <rcc rId="140" sId="1">
    <oc r="F46">
      <f>F28-(F33+F34+F40+F42+F44)</f>
    </oc>
    <nc r="F46"/>
  </rcc>
  <rcc rId="141" sId="1">
    <oc r="G46">
      <f>G28-(G33+G34+G40+G42+G44)</f>
    </oc>
    <nc r="G46"/>
  </rcc>
  <rcc rId="142" sId="1">
    <oc r="H46">
      <f>H28-(H33+H34+H40+H42+H44)</f>
    </oc>
    <nc r="H46"/>
  </rcc>
  <rcc rId="143" sId="1">
    <oc r="A57" t="inlineStr">
      <is>
        <t>CAŁKOWITY KOSZT WYNAGRODZENIA (4+17)</t>
      </is>
    </oc>
    <nc r="A57" t="inlineStr">
      <is>
        <t>CAŁKOWITY KOSZT WYNAGRODZENIA (4+23)</t>
      </is>
    </nc>
  </rcc>
  <rcv guid="{E44990F5-9112-4812-99DF-ECDBC8D0755B}" action="delete"/>
  <rdn rId="0" localSheetId="1" customView="1" name="Z_E44990F5_9112_4812_99DF_ECDBC8D0755B_.wvu.PrintTitles" hidden="1" oldHidden="1">
    <formula>Arkusz1!$16:$19</formula>
    <oldFormula>Arkusz1!$16:$19</oldFormula>
  </rdn>
  <rcv guid="{E44990F5-9112-4812-99DF-ECDBC8D0755B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" sId="1">
    <oc r="A1" t="inlineStr">
      <is>
        <t>Zestawienie składników wynagrodzenia personelu zaangażowanego w projekt – WZÓR 1a) - Um. O pracę oraz um. Zlecenie (ze składkami ZUS)</t>
      </is>
    </oc>
    <nc r="A1" t="inlineStr">
      <is>
        <r>
          <t xml:space="preserve">Zestawienie składników wynagrodzenia personelu zaangażowanego w projekt – WZÓR 1a) </t>
        </r>
        <r>
          <rPr>
            <b/>
            <u/>
            <sz val="12"/>
            <color rgb="FFFF0000"/>
            <rFont val="Calibri"/>
            <family val="2"/>
            <charset val="238"/>
          </rPr>
          <t>- Um. O pracę oraz um. Zlecenie (ze składkami ZUS)</t>
        </r>
      </is>
    </nc>
  </rcc>
  <rfmt sheetId="1" sqref="B22:B26" start="0" length="2147483647">
    <dxf>
      <font>
        <color rgb="FFFF0000"/>
      </font>
    </dxf>
  </rfmt>
  <rfmt sheetId="1" sqref="C25:D26" start="0" length="2147483647">
    <dxf>
      <font>
        <color rgb="FFFF0000"/>
      </font>
    </dxf>
  </rfmt>
  <rcc rId="146" sId="1">
    <oc r="B27" t="inlineStr">
      <is>
        <t>Pozostałe skłądniki wynagrodzenia ogółem (2.1+2.2+2.3+2.4+2.5)</t>
      </is>
    </oc>
    <nc r="B27" t="inlineStr">
      <is>
        <t>Pozostałe składniki wynagrodzenia ogółem (2.1+2.2+2.3+2.4+2.5)</t>
      </is>
    </nc>
  </rcc>
  <rfmt sheetId="1" sqref="B27:D27" start="0" length="2147483647">
    <dxf>
      <font>
        <color rgb="FFFF0000"/>
      </font>
    </dxf>
  </rfmt>
  <rfmt sheetId="1" sqref="B34:D34" start="0" length="2147483647">
    <dxf>
      <font>
        <color rgb="FFFF0000"/>
      </font>
    </dxf>
  </rfmt>
  <rfmt sheetId="1" sqref="B35:D39" start="0" length="2147483647">
    <dxf>
      <font>
        <color rgb="FFFF0000"/>
      </font>
    </dxf>
  </rfmt>
  <rfmt sheetId="1" sqref="B40:D40" start="0" length="2147483647">
    <dxf>
      <font>
        <color rgb="FFFF0000"/>
      </font>
    </dxf>
  </rfmt>
  <rfmt sheetId="1" sqref="B43:D43" start="0" length="2147483647">
    <dxf>
      <font>
        <color rgb="FFFF0000"/>
      </font>
    </dxf>
  </rfmt>
  <rfmt sheetId="1" sqref="A46:D46" start="0" length="2147483647">
    <dxf>
      <font>
        <color rgb="FFFF0000"/>
      </font>
    </dxf>
  </rfmt>
  <rcc rId="147" sId="1">
    <oc r="B42" t="inlineStr">
      <is>
        <r>
          <t>rodzaj potrącenia- wskazać jeżeli dotyczy np.</t>
        </r>
        <r>
          <rPr>
            <b/>
            <i/>
            <sz val="10"/>
            <color rgb="FF000000"/>
            <rFont val="Calibri"/>
            <family val="2"/>
            <charset val="238"/>
          </rPr>
          <t>PZU</t>
        </r>
      </is>
    </oc>
    <nc r="B42" t="inlineStr">
      <is>
        <r>
          <t xml:space="preserve">rodzaj potrącenia- wskazać jeżeli dotyczy </t>
        </r>
        <r>
          <rPr>
            <i/>
            <sz val="10"/>
            <color rgb="FFFF0000"/>
            <rFont val="Calibri"/>
            <family val="2"/>
            <charset val="238"/>
          </rPr>
          <t>np.</t>
        </r>
        <r>
          <rPr>
            <b/>
            <i/>
            <sz val="10"/>
            <color rgb="FFFF0000"/>
            <rFont val="Calibri"/>
            <family val="2"/>
            <charset val="238"/>
          </rPr>
          <t>PZU</t>
        </r>
      </is>
    </nc>
  </rcc>
  <rcc rId="148" sId="1">
    <oc r="B44" t="inlineStr">
      <is>
        <r>
          <t>rodzaj potrącenia- wskazać jeżeli dotyczy np.</t>
        </r>
        <r>
          <rPr>
            <b/>
            <i/>
            <sz val="10"/>
            <color rgb="FF000000"/>
            <rFont val="Calibri"/>
            <family val="2"/>
            <charset val="238"/>
          </rPr>
          <t>KOMORNIK</t>
        </r>
      </is>
    </oc>
    <nc r="B44" t="inlineStr">
      <is>
        <r>
          <t xml:space="preserve">rodzaj potrącenia- wskazać jeżeli dotyczy </t>
        </r>
        <r>
          <rPr>
            <i/>
            <sz val="10"/>
            <color rgb="FFFF0000"/>
            <rFont val="Calibri"/>
            <family val="2"/>
            <charset val="238"/>
          </rPr>
          <t>np.</t>
        </r>
        <r>
          <rPr>
            <b/>
            <i/>
            <sz val="10"/>
            <color rgb="FFFF0000"/>
            <rFont val="Calibri"/>
            <family val="2"/>
            <charset val="238"/>
          </rPr>
          <t>KOMORNIK</t>
        </r>
      </is>
    </nc>
  </rcc>
  <rcc rId="149" sId="1">
    <oc r="B55" t="inlineStr">
      <is>
        <t>Razem składki ZUS pracodawcy (17+18+19+20+21+22)</t>
      </is>
    </oc>
    <nc r="B55" t="inlineStr">
      <is>
        <r>
          <t xml:space="preserve">Razem składki ZUS pracodawcy </t>
        </r>
        <r>
          <rPr>
            <sz val="10"/>
            <color rgb="FFFF0000"/>
            <rFont val="Calibri"/>
            <family val="2"/>
            <charset val="238"/>
          </rPr>
          <t>(17+18+19+20+21+22)</t>
        </r>
      </is>
    </nc>
  </rcc>
  <rcmt sheetId="1" cell="C30" guid="{6D501694-865F-47DF-92E4-87A27C0A5452}" author="Wioletta Mierzejewska" newLength="53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" sId="1">
    <oc r="E57">
      <f>E28+E55</f>
    </oc>
    <nc r="E57"/>
  </rcc>
  <rcc rId="151" sId="1">
    <oc r="F57">
      <f>F28+F55</f>
    </oc>
    <nc r="F57"/>
  </rcc>
  <rcc rId="152" sId="1">
    <oc r="G57">
      <f>G28+G55</f>
    </oc>
    <nc r="G57"/>
  </rcc>
  <rcc rId="153" sId="1">
    <oc r="H57">
      <f>H28+H55</f>
    </oc>
    <nc r="H57"/>
  </rcc>
  <rcc rId="154" sId="1" numFmtId="14">
    <oc r="E60">
      <v>0</v>
    </oc>
    <nc r="E60"/>
  </rcc>
  <rcc rId="155" sId="1" numFmtId="14">
    <oc r="F60">
      <v>0</v>
    </oc>
    <nc r="F60"/>
  </rcc>
  <rcc rId="156" sId="1" numFmtId="14">
    <oc r="G60">
      <v>0</v>
    </oc>
    <nc r="G60"/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7" sId="1">
    <oc r="E61">
      <f>E60*E57</f>
    </oc>
    <nc r="E61"/>
  </rcc>
  <rcc rId="158" sId="1">
    <oc r="F61">
      <f>F60*F57</f>
    </oc>
    <nc r="F61"/>
  </rcc>
  <rcc rId="159" sId="1">
    <oc r="G61">
      <f>G60*G57</f>
    </oc>
    <nc r="G61"/>
  </rcc>
  <rcc rId="160" sId="1">
    <oc r="H61">
      <f>SUM(E61:G61)</f>
    </oc>
    <nc r="H61"/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XFD1048576" start="0" length="2147483647">
    <dxf>
      <font>
        <color auto="1"/>
      </font>
    </dxf>
  </rfmt>
  <rdn rId="0" localSheetId="1" customView="1" name="Z_D753C894_C984_4B0E_8ECD_E19942C8CB9D_.wvu.PrintTitles" hidden="1" oldHidden="1">
    <formula>Arkusz1!$16:$19</formula>
  </rdn>
  <rcv guid="{D753C894-C984-4B0E-8ECD-E19942C8CB9D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2" sId="1">
    <oc r="A1" t="inlineStr">
      <is>
        <t>Zestawienie składników wynagrodzenia personelu zaangażowanego w projekt – WZÓR 1a) - Um. O pracę oraz um. Zlecenie (ze składkami ZUS)</t>
      </is>
    </oc>
    <nc r="A1" t="inlineStr">
      <is>
        <t>ZAŁ. 1A) DO WYKAZU DOKUMENTÓW, JAKIE NALEŻY PRZEDŁOŻYĆ DO WNIOSKU O PŁATNOŚĆ …….Zestawienie składników wynagrodzenia personelu zaangażowanego w projekt  - Um. O pracę oraz um. Zlecenie (ze składkami ZUS)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H1">
    <dxf>
      <alignment wrapText="1" readingOrder="0"/>
    </dxf>
  </rfmt>
  <rcv guid="{D753C894-C984-4B0E-8ECD-E19942C8CB9D}" action="delete"/>
  <rdn rId="0" localSheetId="1" customView="1" name="Z_D753C894_C984_4B0E_8ECD_E19942C8CB9D_.wvu.PrintTitles" hidden="1" oldHidden="1">
    <formula>Arkusz1!$16:$19</formula>
    <oldFormula>Arkusz1!$16:$19</oldFormula>
  </rdn>
  <rcv guid="{D753C894-C984-4B0E-8ECD-E19942C8CB9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H76"/>
  <sheetViews>
    <sheetView tabSelected="1" view="pageBreakPreview" zoomScale="110" zoomScaleNormal="100" zoomScaleSheetLayoutView="110" workbookViewId="0">
      <selection sqref="A1:H1"/>
    </sheetView>
  </sheetViews>
  <sheetFormatPr defaultRowHeight="12" x14ac:dyDescent="0.2"/>
  <cols>
    <col min="1" max="1" width="4.6640625" style="1" customWidth="1"/>
    <col min="2" max="2" width="17" style="1" customWidth="1"/>
    <col min="3" max="3" width="9.33203125" style="1"/>
    <col min="4" max="4" width="37" style="1" customWidth="1"/>
    <col min="5" max="7" width="31.1640625" style="1" customWidth="1"/>
    <col min="8" max="8" width="15.5" style="1" customWidth="1"/>
    <col min="9" max="16384" width="9.33203125" style="1"/>
  </cols>
  <sheetData>
    <row r="1" spans="1:8" ht="43.5" customHeight="1" x14ac:dyDescent="0.2">
      <c r="A1" s="88" t="s">
        <v>63</v>
      </c>
      <c r="B1" s="88"/>
      <c r="C1" s="88"/>
      <c r="D1" s="88"/>
      <c r="E1" s="88"/>
      <c r="F1" s="88"/>
      <c r="G1" s="88"/>
      <c r="H1" s="88"/>
    </row>
    <row r="2" spans="1:8" ht="111.75" customHeight="1" thickBot="1" x14ac:dyDescent="0.3">
      <c r="A2" s="2"/>
      <c r="B2" s="57"/>
      <c r="C2" s="57"/>
      <c r="D2" s="57"/>
      <c r="E2" s="57"/>
      <c r="F2" s="57"/>
      <c r="G2" s="57"/>
      <c r="H2" s="2"/>
    </row>
    <row r="3" spans="1:8" ht="12.75" x14ac:dyDescent="0.2">
      <c r="A3" s="3"/>
      <c r="B3" s="3"/>
      <c r="C3" s="29"/>
      <c r="D3" s="29"/>
      <c r="E3" s="3"/>
      <c r="F3" s="61"/>
      <c r="G3" s="62"/>
    </row>
    <row r="4" spans="1:8" ht="12.75" x14ac:dyDescent="0.2">
      <c r="A4" s="3"/>
      <c r="B4" s="3"/>
      <c r="C4" s="29"/>
      <c r="D4" s="29"/>
      <c r="E4" s="3"/>
      <c r="F4" s="63"/>
      <c r="G4" s="64"/>
    </row>
    <row r="5" spans="1:8" ht="12.75" x14ac:dyDescent="0.2">
      <c r="A5" s="3"/>
      <c r="B5" s="3"/>
      <c r="C5" s="29"/>
      <c r="D5" s="29"/>
      <c r="E5" s="3"/>
      <c r="F5" s="63"/>
      <c r="G5" s="64"/>
    </row>
    <row r="6" spans="1:8" ht="13.5" thickBot="1" x14ac:dyDescent="0.25">
      <c r="A6" s="3"/>
      <c r="B6" s="3"/>
      <c r="C6" s="29"/>
      <c r="D6" s="29"/>
      <c r="E6" s="3"/>
      <c r="F6" s="65"/>
      <c r="G6" s="66"/>
    </row>
    <row r="7" spans="1:8" ht="12.75" x14ac:dyDescent="0.2">
      <c r="A7" s="3"/>
      <c r="B7" s="3"/>
      <c r="C7" s="29"/>
      <c r="D7" s="29"/>
      <c r="E7" s="3"/>
      <c r="F7" s="80" t="s">
        <v>32</v>
      </c>
      <c r="G7" s="80"/>
      <c r="H7" s="4"/>
    </row>
    <row r="8" spans="1:8" ht="15.75" x14ac:dyDescent="0.2">
      <c r="A8" s="29"/>
      <c r="B8" s="29"/>
      <c r="C8" s="33"/>
      <c r="D8" s="33"/>
      <c r="E8" s="33"/>
      <c r="F8" s="33"/>
      <c r="G8" s="33"/>
      <c r="H8" s="5"/>
    </row>
    <row r="9" spans="1:8" ht="27" customHeight="1" thickBot="1" x14ac:dyDescent="0.25">
      <c r="A9" s="29"/>
      <c r="B9" s="29"/>
      <c r="C9" s="33" t="s">
        <v>33</v>
      </c>
      <c r="D9" s="33"/>
      <c r="E9" s="33"/>
      <c r="F9" s="33"/>
      <c r="G9" s="33"/>
      <c r="H9" s="5"/>
    </row>
    <row r="10" spans="1:8" ht="18.75" customHeight="1" thickBot="1" x14ac:dyDescent="0.25">
      <c r="A10" s="3"/>
      <c r="B10" s="3"/>
      <c r="C10" s="30" t="s">
        <v>31</v>
      </c>
      <c r="D10" s="31"/>
      <c r="E10" s="6"/>
      <c r="F10" s="7" t="s">
        <v>0</v>
      </c>
      <c r="G10" s="6"/>
      <c r="H10" s="3"/>
    </row>
    <row r="11" spans="1:8" ht="18" customHeight="1" thickBot="1" x14ac:dyDescent="0.25">
      <c r="A11" s="3"/>
      <c r="B11" s="3"/>
      <c r="C11" s="30" t="s">
        <v>1</v>
      </c>
      <c r="D11" s="31"/>
      <c r="E11" s="8"/>
      <c r="F11" s="7" t="s">
        <v>2</v>
      </c>
      <c r="G11" s="8"/>
      <c r="H11" s="3"/>
    </row>
    <row r="12" spans="1:8" ht="20.25" customHeight="1" thickBot="1" x14ac:dyDescent="0.25">
      <c r="A12" s="3"/>
      <c r="B12" s="30" t="s">
        <v>3</v>
      </c>
      <c r="C12" s="30"/>
      <c r="D12" s="31"/>
      <c r="E12" s="8"/>
      <c r="F12" s="7" t="s">
        <v>0</v>
      </c>
      <c r="G12" s="8"/>
      <c r="H12" s="3"/>
    </row>
    <row r="13" spans="1:8" ht="13.5" thickBot="1" x14ac:dyDescent="0.25">
      <c r="A13" s="3"/>
      <c r="B13" s="3"/>
      <c r="C13" s="29"/>
      <c r="D13" s="29"/>
      <c r="E13" s="3"/>
      <c r="F13" s="3"/>
      <c r="G13" s="3"/>
      <c r="H13" s="3"/>
    </row>
    <row r="14" spans="1:8" ht="19.5" customHeight="1" thickBot="1" x14ac:dyDescent="0.25">
      <c r="A14" s="3"/>
      <c r="B14" s="3"/>
      <c r="C14" s="30" t="s">
        <v>4</v>
      </c>
      <c r="D14" s="31"/>
      <c r="E14" s="6"/>
      <c r="F14" s="3"/>
      <c r="G14" s="3"/>
      <c r="H14" s="3"/>
    </row>
    <row r="15" spans="1:8" ht="13.5" thickBot="1" x14ac:dyDescent="0.25">
      <c r="A15" s="3"/>
      <c r="B15" s="3"/>
      <c r="C15" s="32"/>
      <c r="D15" s="32"/>
      <c r="E15" s="3"/>
      <c r="F15" s="3"/>
      <c r="G15" s="3"/>
      <c r="H15" s="3"/>
    </row>
    <row r="16" spans="1:8" ht="15" x14ac:dyDescent="0.2">
      <c r="A16" s="81" t="s">
        <v>5</v>
      </c>
      <c r="B16" s="83" t="s">
        <v>6</v>
      </c>
      <c r="C16" s="83"/>
      <c r="D16" s="83"/>
      <c r="E16" s="9" t="s">
        <v>7</v>
      </c>
      <c r="F16" s="9" t="s">
        <v>7</v>
      </c>
      <c r="G16" s="9" t="s">
        <v>7</v>
      </c>
      <c r="H16" s="35" t="s">
        <v>8</v>
      </c>
    </row>
    <row r="17" spans="1:8" ht="15" customHeight="1" x14ac:dyDescent="0.2">
      <c r="A17" s="82"/>
      <c r="B17" s="84"/>
      <c r="C17" s="84"/>
      <c r="D17" s="84"/>
      <c r="E17" s="10" t="s">
        <v>9</v>
      </c>
      <c r="F17" s="10" t="s">
        <v>9</v>
      </c>
      <c r="G17" s="10" t="s">
        <v>9</v>
      </c>
      <c r="H17" s="36"/>
    </row>
    <row r="18" spans="1:8" ht="12" customHeight="1" x14ac:dyDescent="0.2">
      <c r="A18" s="82"/>
      <c r="B18" s="84"/>
      <c r="C18" s="84"/>
      <c r="D18" s="84"/>
      <c r="E18" s="10" t="s">
        <v>59</v>
      </c>
      <c r="F18" s="10" t="s">
        <v>59</v>
      </c>
      <c r="G18" s="10" t="s">
        <v>59</v>
      </c>
      <c r="H18" s="36"/>
    </row>
    <row r="19" spans="1:8" ht="15.75" customHeight="1" x14ac:dyDescent="0.2">
      <c r="A19" s="82"/>
      <c r="B19" s="84"/>
      <c r="C19" s="84"/>
      <c r="D19" s="84"/>
      <c r="E19" s="10" t="s">
        <v>10</v>
      </c>
      <c r="F19" s="10" t="s">
        <v>10</v>
      </c>
      <c r="G19" s="10" t="s">
        <v>10</v>
      </c>
      <c r="H19" s="36"/>
    </row>
    <row r="20" spans="1:8" ht="15" x14ac:dyDescent="0.2">
      <c r="A20" s="37" t="s">
        <v>11</v>
      </c>
      <c r="B20" s="38"/>
      <c r="C20" s="38"/>
      <c r="D20" s="38"/>
      <c r="E20" s="38"/>
      <c r="F20" s="38"/>
      <c r="G20" s="38"/>
      <c r="H20" s="39"/>
    </row>
    <row r="21" spans="1:8" ht="18" customHeight="1" x14ac:dyDescent="0.2">
      <c r="A21" s="11">
        <v>1</v>
      </c>
      <c r="B21" s="40" t="s">
        <v>12</v>
      </c>
      <c r="C21" s="40"/>
      <c r="D21" s="40"/>
      <c r="E21" s="12"/>
      <c r="F21" s="12"/>
      <c r="G21" s="12"/>
      <c r="H21" s="13"/>
    </row>
    <row r="22" spans="1:8" ht="12.75" x14ac:dyDescent="0.2">
      <c r="A22" s="41">
        <v>2</v>
      </c>
      <c r="B22" s="42" t="s">
        <v>37</v>
      </c>
      <c r="C22" s="34" t="s">
        <v>34</v>
      </c>
      <c r="D22" s="34"/>
      <c r="E22" s="12"/>
      <c r="F22" s="12"/>
      <c r="G22" s="12"/>
      <c r="H22" s="13"/>
    </row>
    <row r="23" spans="1:8" ht="12.75" x14ac:dyDescent="0.2">
      <c r="A23" s="41"/>
      <c r="B23" s="42"/>
      <c r="C23" s="14" t="s">
        <v>35</v>
      </c>
      <c r="D23" s="14"/>
      <c r="E23" s="15"/>
      <c r="F23" s="15"/>
      <c r="G23" s="15"/>
      <c r="H23" s="15"/>
    </row>
    <row r="24" spans="1:8" ht="12.75" x14ac:dyDescent="0.2">
      <c r="A24" s="41"/>
      <c r="B24" s="42"/>
      <c r="C24" s="14" t="s">
        <v>36</v>
      </c>
      <c r="D24" s="14"/>
      <c r="E24" s="15"/>
      <c r="F24" s="15"/>
      <c r="G24" s="15"/>
      <c r="H24" s="15"/>
    </row>
    <row r="25" spans="1:8" ht="12.75" x14ac:dyDescent="0.2">
      <c r="A25" s="41"/>
      <c r="B25" s="42"/>
      <c r="C25" s="34" t="s">
        <v>38</v>
      </c>
      <c r="D25" s="34"/>
      <c r="E25" s="12"/>
      <c r="F25" s="12"/>
      <c r="G25" s="12"/>
      <c r="H25" s="13"/>
    </row>
    <row r="26" spans="1:8" ht="12.75" x14ac:dyDescent="0.2">
      <c r="A26" s="41"/>
      <c r="B26" s="42"/>
      <c r="C26" s="34" t="s">
        <v>39</v>
      </c>
      <c r="D26" s="34"/>
      <c r="E26" s="12"/>
      <c r="F26" s="12"/>
      <c r="G26" s="12"/>
      <c r="H26" s="13"/>
    </row>
    <row r="27" spans="1:8" ht="18" customHeight="1" x14ac:dyDescent="0.2">
      <c r="A27" s="11">
        <v>3</v>
      </c>
      <c r="B27" s="70" t="s">
        <v>58</v>
      </c>
      <c r="C27" s="71"/>
      <c r="D27" s="72"/>
      <c r="E27" s="13"/>
      <c r="F27" s="13"/>
      <c r="G27" s="13"/>
      <c r="H27" s="13"/>
    </row>
    <row r="28" spans="1:8" ht="18" customHeight="1" x14ac:dyDescent="0.2">
      <c r="A28" s="16">
        <v>4</v>
      </c>
      <c r="B28" s="73" t="s">
        <v>13</v>
      </c>
      <c r="C28" s="74"/>
      <c r="D28" s="75"/>
      <c r="E28" s="17"/>
      <c r="F28" s="17"/>
      <c r="G28" s="17"/>
      <c r="H28" s="17"/>
    </row>
    <row r="29" spans="1:8" ht="15" x14ac:dyDescent="0.2">
      <c r="A29" s="76" t="s">
        <v>14</v>
      </c>
      <c r="B29" s="77"/>
      <c r="C29" s="77"/>
      <c r="D29" s="77"/>
      <c r="E29" s="77"/>
      <c r="F29" s="77"/>
      <c r="G29" s="77"/>
      <c r="H29" s="78"/>
    </row>
    <row r="30" spans="1:8" ht="18" customHeight="1" x14ac:dyDescent="0.2">
      <c r="A30" s="41">
        <v>5</v>
      </c>
      <c r="B30" s="42" t="s">
        <v>15</v>
      </c>
      <c r="C30" s="34" t="s">
        <v>40</v>
      </c>
      <c r="D30" s="34"/>
      <c r="E30" s="12"/>
      <c r="F30" s="12"/>
      <c r="G30" s="12"/>
      <c r="H30" s="13"/>
    </row>
    <row r="31" spans="1:8" ht="18" customHeight="1" x14ac:dyDescent="0.2">
      <c r="A31" s="41"/>
      <c r="B31" s="42"/>
      <c r="C31" s="34" t="s">
        <v>41</v>
      </c>
      <c r="D31" s="34"/>
      <c r="E31" s="12"/>
      <c r="F31" s="12"/>
      <c r="G31" s="12"/>
      <c r="H31" s="13"/>
    </row>
    <row r="32" spans="1:8" ht="18" customHeight="1" x14ac:dyDescent="0.2">
      <c r="A32" s="41"/>
      <c r="B32" s="42"/>
      <c r="C32" s="34" t="s">
        <v>42</v>
      </c>
      <c r="D32" s="34"/>
      <c r="E32" s="12"/>
      <c r="F32" s="12"/>
      <c r="G32" s="12"/>
      <c r="H32" s="13"/>
    </row>
    <row r="33" spans="1:8" ht="18" customHeight="1" x14ac:dyDescent="0.2">
      <c r="A33" s="16">
        <v>6</v>
      </c>
      <c r="B33" s="67" t="s">
        <v>16</v>
      </c>
      <c r="C33" s="67"/>
      <c r="D33" s="67"/>
      <c r="E33" s="17"/>
      <c r="F33" s="17"/>
      <c r="G33" s="17"/>
      <c r="H33" s="17"/>
    </row>
    <row r="34" spans="1:8" ht="18" customHeight="1" x14ac:dyDescent="0.2">
      <c r="A34" s="16">
        <v>7</v>
      </c>
      <c r="B34" s="67" t="s">
        <v>43</v>
      </c>
      <c r="C34" s="67"/>
      <c r="D34" s="67"/>
      <c r="E34" s="17"/>
      <c r="F34" s="17"/>
      <c r="G34" s="17"/>
      <c r="H34" s="17"/>
    </row>
    <row r="35" spans="1:8" ht="51" x14ac:dyDescent="0.2">
      <c r="A35" s="16">
        <v>8</v>
      </c>
      <c r="B35" s="18" t="s">
        <v>44</v>
      </c>
      <c r="C35" s="18"/>
      <c r="D35" s="18"/>
      <c r="E35" s="17"/>
      <c r="F35" s="17"/>
      <c r="G35" s="17"/>
      <c r="H35" s="17"/>
    </row>
    <row r="36" spans="1:8" ht="18" customHeight="1" x14ac:dyDescent="0.2">
      <c r="A36" s="16">
        <v>9</v>
      </c>
      <c r="B36" s="19" t="s">
        <v>45</v>
      </c>
      <c r="C36" s="19"/>
      <c r="D36" s="19"/>
      <c r="E36" s="17"/>
      <c r="F36" s="17"/>
      <c r="G36" s="17"/>
      <c r="H36" s="17"/>
    </row>
    <row r="37" spans="1:8" ht="18" customHeight="1" x14ac:dyDescent="0.2">
      <c r="A37" s="16">
        <v>10</v>
      </c>
      <c r="B37" s="19" t="s">
        <v>46</v>
      </c>
      <c r="C37" s="19"/>
      <c r="D37" s="19"/>
      <c r="E37" s="17"/>
      <c r="F37" s="17"/>
      <c r="G37" s="17"/>
      <c r="H37" s="17"/>
    </row>
    <row r="38" spans="1:8" ht="18" customHeight="1" x14ac:dyDescent="0.2">
      <c r="A38" s="16">
        <v>11</v>
      </c>
      <c r="B38" s="19" t="s">
        <v>47</v>
      </c>
      <c r="C38" s="19"/>
      <c r="D38" s="19"/>
      <c r="E38" s="17"/>
      <c r="F38" s="17"/>
      <c r="G38" s="17"/>
      <c r="H38" s="17"/>
    </row>
    <row r="39" spans="1:8" ht="18" customHeight="1" x14ac:dyDescent="0.2">
      <c r="A39" s="16">
        <v>12</v>
      </c>
      <c r="B39" s="19" t="s">
        <v>48</v>
      </c>
      <c r="C39" s="19"/>
      <c r="D39" s="19"/>
      <c r="E39" s="17"/>
      <c r="F39" s="17"/>
      <c r="G39" s="17"/>
      <c r="H39" s="17"/>
    </row>
    <row r="40" spans="1:8" ht="30.75" customHeight="1" x14ac:dyDescent="0.2">
      <c r="A40" s="16">
        <v>13</v>
      </c>
      <c r="B40" s="68" t="s">
        <v>49</v>
      </c>
      <c r="C40" s="68"/>
      <c r="D40" s="68"/>
      <c r="E40" s="17"/>
      <c r="F40" s="17"/>
      <c r="G40" s="17"/>
      <c r="H40" s="17"/>
    </row>
    <row r="41" spans="1:8" ht="15" x14ac:dyDescent="0.2">
      <c r="A41" s="37" t="s">
        <v>17</v>
      </c>
      <c r="B41" s="38"/>
      <c r="C41" s="38"/>
      <c r="D41" s="38"/>
      <c r="E41" s="38"/>
      <c r="F41" s="38"/>
      <c r="G41" s="38"/>
      <c r="H41" s="39"/>
    </row>
    <row r="42" spans="1:8" ht="14.25" customHeight="1" x14ac:dyDescent="0.2">
      <c r="A42" s="11">
        <v>14</v>
      </c>
      <c r="B42" s="69" t="s">
        <v>60</v>
      </c>
      <c r="C42" s="69"/>
      <c r="D42" s="69"/>
      <c r="E42" s="12"/>
      <c r="F42" s="12"/>
      <c r="G42" s="12"/>
      <c r="H42" s="13"/>
    </row>
    <row r="43" spans="1:8" ht="14.25" customHeight="1" x14ac:dyDescent="0.2">
      <c r="A43" s="11">
        <v>15</v>
      </c>
      <c r="B43" s="20" t="s">
        <v>50</v>
      </c>
      <c r="C43" s="20"/>
      <c r="D43" s="20"/>
      <c r="E43" s="12"/>
      <c r="F43" s="12"/>
      <c r="G43" s="12"/>
      <c r="H43" s="13"/>
    </row>
    <row r="44" spans="1:8" ht="12.75" x14ac:dyDescent="0.2">
      <c r="A44" s="11">
        <v>16</v>
      </c>
      <c r="B44" s="69" t="s">
        <v>61</v>
      </c>
      <c r="C44" s="69"/>
      <c r="D44" s="69"/>
      <c r="E44" s="12"/>
      <c r="F44" s="12"/>
      <c r="G44" s="12"/>
      <c r="H44" s="13"/>
    </row>
    <row r="45" spans="1:8" ht="12.75" x14ac:dyDescent="0.2">
      <c r="A45" s="58"/>
      <c r="B45" s="59"/>
      <c r="C45" s="59"/>
      <c r="D45" s="59"/>
      <c r="E45" s="59"/>
      <c r="F45" s="59"/>
      <c r="G45" s="59"/>
      <c r="H45" s="60"/>
    </row>
    <row r="46" spans="1:8" ht="20.100000000000001" customHeight="1" x14ac:dyDescent="0.2">
      <c r="A46" s="46" t="s">
        <v>56</v>
      </c>
      <c r="B46" s="47"/>
      <c r="C46" s="47"/>
      <c r="D46" s="47"/>
      <c r="E46" s="21"/>
      <c r="F46" s="21"/>
      <c r="G46" s="21"/>
      <c r="H46" s="21"/>
    </row>
    <row r="47" spans="1:8" ht="12.75" x14ac:dyDescent="0.2">
      <c r="A47" s="58"/>
      <c r="B47" s="59"/>
      <c r="C47" s="59"/>
      <c r="D47" s="59"/>
      <c r="E47" s="59"/>
      <c r="F47" s="59"/>
      <c r="G47" s="59"/>
      <c r="H47" s="60"/>
    </row>
    <row r="48" spans="1:8" ht="15" x14ac:dyDescent="0.2">
      <c r="A48" s="37" t="s">
        <v>18</v>
      </c>
      <c r="B48" s="38"/>
      <c r="C48" s="38"/>
      <c r="D48" s="38"/>
      <c r="E48" s="38"/>
      <c r="F48" s="38"/>
      <c r="G48" s="38"/>
      <c r="H48" s="39"/>
    </row>
    <row r="49" spans="1:8" ht="18" customHeight="1" x14ac:dyDescent="0.2">
      <c r="A49" s="11">
        <v>17</v>
      </c>
      <c r="B49" s="34" t="s">
        <v>51</v>
      </c>
      <c r="C49" s="34"/>
      <c r="D49" s="34"/>
      <c r="E49" s="12"/>
      <c r="F49" s="12"/>
      <c r="G49" s="12"/>
      <c r="H49" s="13"/>
    </row>
    <row r="50" spans="1:8" ht="18" customHeight="1" x14ac:dyDescent="0.2">
      <c r="A50" s="11">
        <v>18</v>
      </c>
      <c r="B50" s="34" t="s">
        <v>52</v>
      </c>
      <c r="C50" s="34"/>
      <c r="D50" s="34"/>
      <c r="E50" s="12"/>
      <c r="F50" s="12"/>
      <c r="G50" s="12"/>
      <c r="H50" s="13"/>
    </row>
    <row r="51" spans="1:8" ht="18" customHeight="1" x14ac:dyDescent="0.2">
      <c r="A51" s="11">
        <v>19</v>
      </c>
      <c r="B51" s="34" t="s">
        <v>53</v>
      </c>
      <c r="C51" s="34"/>
      <c r="D51" s="34"/>
      <c r="E51" s="12"/>
      <c r="F51" s="12"/>
      <c r="G51" s="12"/>
      <c r="H51" s="13"/>
    </row>
    <row r="52" spans="1:8" ht="18" customHeight="1" x14ac:dyDescent="0.2">
      <c r="A52" s="11">
        <v>20</v>
      </c>
      <c r="B52" s="34" t="s">
        <v>54</v>
      </c>
      <c r="C52" s="34"/>
      <c r="D52" s="34"/>
      <c r="E52" s="12"/>
      <c r="F52" s="12"/>
      <c r="G52" s="12"/>
      <c r="H52" s="13"/>
    </row>
    <row r="53" spans="1:8" ht="18" customHeight="1" x14ac:dyDescent="0.2">
      <c r="A53" s="11">
        <v>21</v>
      </c>
      <c r="B53" s="34" t="s">
        <v>55</v>
      </c>
      <c r="C53" s="34"/>
      <c r="D53" s="34"/>
      <c r="E53" s="12"/>
      <c r="F53" s="12"/>
      <c r="G53" s="12"/>
      <c r="H53" s="13"/>
    </row>
    <row r="54" spans="1:8" ht="18" customHeight="1" x14ac:dyDescent="0.2">
      <c r="A54" s="11">
        <v>22</v>
      </c>
      <c r="B54" s="34" t="s">
        <v>19</v>
      </c>
      <c r="C54" s="34"/>
      <c r="D54" s="34"/>
      <c r="E54" s="12"/>
      <c r="F54" s="12"/>
      <c r="G54" s="12"/>
      <c r="H54" s="13"/>
    </row>
    <row r="55" spans="1:8" ht="18" customHeight="1" thickBot="1" x14ac:dyDescent="0.25">
      <c r="A55" s="11">
        <v>23</v>
      </c>
      <c r="B55" s="86" t="s">
        <v>62</v>
      </c>
      <c r="C55" s="86"/>
      <c r="D55" s="86"/>
      <c r="E55" s="22"/>
      <c r="F55" s="22"/>
      <c r="G55" s="22"/>
      <c r="H55" s="22"/>
    </row>
    <row r="56" spans="1:8" ht="13.5" thickBot="1" x14ac:dyDescent="0.25">
      <c r="A56" s="3"/>
      <c r="B56" s="3"/>
      <c r="C56" s="87"/>
      <c r="D56" s="87"/>
      <c r="E56" s="3"/>
      <c r="F56" s="3"/>
      <c r="G56" s="3"/>
      <c r="H56" s="3"/>
    </row>
    <row r="57" spans="1:8" ht="18" customHeight="1" thickBot="1" x14ac:dyDescent="0.25">
      <c r="A57" s="43" t="s">
        <v>57</v>
      </c>
      <c r="B57" s="44"/>
      <c r="C57" s="44"/>
      <c r="D57" s="45"/>
      <c r="E57" s="23"/>
      <c r="F57" s="23"/>
      <c r="G57" s="23"/>
      <c r="H57" s="23"/>
    </row>
    <row r="58" spans="1:8" x14ac:dyDescent="0.2">
      <c r="A58" s="55"/>
      <c r="B58" s="49"/>
      <c r="C58" s="49"/>
      <c r="D58" s="49"/>
      <c r="E58" s="49"/>
      <c r="F58" s="49"/>
      <c r="G58" s="49"/>
      <c r="H58" s="49"/>
    </row>
    <row r="59" spans="1:8" ht="12.75" thickBot="1" x14ac:dyDescent="0.25">
      <c r="A59" s="56"/>
      <c r="B59" s="50"/>
      <c r="C59" s="50"/>
      <c r="D59" s="50"/>
      <c r="E59" s="50"/>
      <c r="F59" s="50"/>
      <c r="G59" s="50"/>
      <c r="H59" s="50"/>
    </row>
    <row r="60" spans="1:8" ht="37.5" customHeight="1" thickBot="1" x14ac:dyDescent="0.25">
      <c r="A60" s="51" t="s">
        <v>20</v>
      </c>
      <c r="B60" s="52"/>
      <c r="C60" s="52"/>
      <c r="D60" s="53"/>
      <c r="E60" s="24"/>
      <c r="F60" s="24"/>
      <c r="G60" s="24"/>
      <c r="H60" s="24"/>
    </row>
    <row r="61" spans="1:8" ht="20.100000000000001" customHeight="1" thickBot="1" x14ac:dyDescent="0.25">
      <c r="A61" s="43" t="s">
        <v>21</v>
      </c>
      <c r="B61" s="44"/>
      <c r="C61" s="44"/>
      <c r="D61" s="45"/>
      <c r="E61" s="25"/>
      <c r="F61" s="25"/>
      <c r="G61" s="25"/>
      <c r="H61" s="25"/>
    </row>
    <row r="62" spans="1:8" ht="12.75" x14ac:dyDescent="0.2">
      <c r="A62" s="3"/>
      <c r="B62" s="54"/>
      <c r="C62" s="54"/>
      <c r="D62" s="4" t="s">
        <v>22</v>
      </c>
      <c r="E62" s="3"/>
      <c r="F62" s="3"/>
      <c r="G62" s="3"/>
      <c r="H62" s="3"/>
    </row>
    <row r="63" spans="1:8" ht="12.75" x14ac:dyDescent="0.2">
      <c r="A63" s="3"/>
      <c r="B63" s="29"/>
      <c r="C63" s="29"/>
      <c r="D63" s="4" t="s">
        <v>23</v>
      </c>
      <c r="E63" s="3"/>
      <c r="F63" s="3"/>
      <c r="G63" s="3"/>
      <c r="H63" s="3"/>
    </row>
    <row r="64" spans="1:8" ht="12.75" x14ac:dyDescent="0.2">
      <c r="A64" s="3"/>
      <c r="B64" s="29"/>
      <c r="C64" s="29"/>
      <c r="D64" s="3"/>
      <c r="E64" s="3"/>
      <c r="F64" s="3"/>
      <c r="G64" s="3"/>
      <c r="H64" s="3"/>
    </row>
    <row r="65" spans="1:8" ht="12.75" x14ac:dyDescent="0.2">
      <c r="A65" s="48" t="s">
        <v>24</v>
      </c>
      <c r="B65" s="48"/>
      <c r="C65" s="48"/>
      <c r="D65" s="48"/>
      <c r="E65" s="48"/>
      <c r="F65" s="48"/>
      <c r="G65" s="48"/>
      <c r="H65" s="48"/>
    </row>
    <row r="66" spans="1:8" ht="12.75" x14ac:dyDescent="0.2">
      <c r="A66" s="48" t="s">
        <v>25</v>
      </c>
      <c r="B66" s="48"/>
      <c r="C66" s="48"/>
      <c r="D66" s="48"/>
      <c r="E66" s="48"/>
      <c r="F66" s="48"/>
      <c r="G66" s="48"/>
      <c r="H66" s="48"/>
    </row>
    <row r="67" spans="1:8" ht="12.75" x14ac:dyDescent="0.2">
      <c r="A67" s="48" t="s">
        <v>26</v>
      </c>
      <c r="B67" s="48"/>
      <c r="C67" s="48"/>
      <c r="D67" s="48"/>
      <c r="E67" s="48"/>
      <c r="F67" s="48"/>
      <c r="G67" s="48"/>
      <c r="H67" s="48"/>
    </row>
    <row r="68" spans="1:8" ht="12.75" x14ac:dyDescent="0.2">
      <c r="A68" s="48" t="s">
        <v>27</v>
      </c>
      <c r="B68" s="48"/>
      <c r="C68" s="48"/>
      <c r="D68" s="48"/>
      <c r="E68" s="48"/>
      <c r="F68" s="48"/>
      <c r="G68" s="48"/>
      <c r="H68" s="48"/>
    </row>
    <row r="69" spans="1:8" ht="12.75" x14ac:dyDescent="0.2">
      <c r="A69" s="48" t="s">
        <v>28</v>
      </c>
      <c r="B69" s="48"/>
      <c r="C69" s="48"/>
      <c r="D69" s="48"/>
      <c r="E69" s="48"/>
      <c r="F69" s="48"/>
      <c r="G69" s="48"/>
      <c r="H69" s="48"/>
    </row>
    <row r="70" spans="1:8" ht="55.5" customHeight="1" x14ac:dyDescent="0.2">
      <c r="A70" s="48" t="s">
        <v>29</v>
      </c>
      <c r="B70" s="48"/>
      <c r="C70" s="48"/>
      <c r="D70" s="48"/>
      <c r="E70" s="48"/>
      <c r="F70" s="48"/>
      <c r="G70" s="48"/>
      <c r="H70" s="48"/>
    </row>
    <row r="71" spans="1:8" ht="12.75" x14ac:dyDescent="0.2">
      <c r="A71" s="3"/>
      <c r="B71" s="3"/>
      <c r="C71" s="29"/>
      <c r="D71" s="29"/>
      <c r="E71" s="3"/>
      <c r="F71" s="3"/>
    </row>
    <row r="72" spans="1:8" ht="12.75" customHeight="1" x14ac:dyDescent="0.2">
      <c r="A72" s="3"/>
      <c r="B72" s="3"/>
      <c r="C72" s="85"/>
      <c r="D72" s="85"/>
      <c r="E72" s="3"/>
      <c r="F72" s="3"/>
      <c r="H72" s="26"/>
    </row>
    <row r="73" spans="1:8" ht="12.75" thickBot="1" x14ac:dyDescent="0.25">
      <c r="A73" s="27"/>
    </row>
    <row r="74" spans="1:8" ht="22.5" customHeight="1" x14ac:dyDescent="0.2">
      <c r="A74" s="27"/>
      <c r="F74" s="61"/>
      <c r="G74" s="62"/>
    </row>
    <row r="75" spans="1:8" ht="21.75" customHeight="1" thickBot="1" x14ac:dyDescent="0.25">
      <c r="A75" s="28"/>
      <c r="F75" s="65"/>
      <c r="G75" s="66"/>
    </row>
    <row r="76" spans="1:8" x14ac:dyDescent="0.2">
      <c r="F76" s="79" t="s">
        <v>30</v>
      </c>
      <c r="G76" s="79"/>
    </row>
  </sheetData>
  <sheetProtection insertColumns="0" sort="0" autoFilter="0"/>
  <customSheetViews>
    <customSheetView guid="{D753C894-C984-4B0E-8ECD-E19942C8CB9D}" scale="110" showPageBreaks="1" view="pageBreakPreview">
      <selection sqref="A1:H1"/>
      <pageMargins left="0.23622047244094491" right="0.23622047244094491" top="0.55118110236220474" bottom="0.74803149606299213" header="0.31496062992125984" footer="0.31496062992125984"/>
      <pageSetup paperSize="9" scale="99" orientation="landscape" r:id="rId1"/>
      <headerFooter>
        <oddFooter>&amp;CStrona &amp;P z &amp;N</oddFooter>
      </headerFooter>
    </customSheetView>
    <customSheetView guid="{E44990F5-9112-4812-99DF-ECDBC8D0755B}" scale="110" showPageBreaks="1" view="pageBreakPreview" topLeftCell="A46">
      <selection activeCell="A58" sqref="A58:A59"/>
      <pageMargins left="0.23622047244094491" right="0.23622047244094491" top="0.55118110236220474" bottom="0.74803149606299213" header="0.31496062992125984" footer="0.31496062992125984"/>
      <pageSetup paperSize="9" orientation="landscape" r:id="rId2"/>
      <headerFooter>
        <oddFooter>&amp;CStrona &amp;P z &amp;N</oddFooter>
      </headerFooter>
    </customSheetView>
  </customSheetViews>
  <mergeCells count="79">
    <mergeCell ref="F74:G75"/>
    <mergeCell ref="F76:G76"/>
    <mergeCell ref="F7:G7"/>
    <mergeCell ref="A16:A19"/>
    <mergeCell ref="B16:D19"/>
    <mergeCell ref="C71:D71"/>
    <mergeCell ref="C72:D72"/>
    <mergeCell ref="A68:H68"/>
    <mergeCell ref="A69:H69"/>
    <mergeCell ref="A70:H70"/>
    <mergeCell ref="G58:G59"/>
    <mergeCell ref="B52:D52"/>
    <mergeCell ref="B53:D53"/>
    <mergeCell ref="B54:D54"/>
    <mergeCell ref="B55:D55"/>
    <mergeCell ref="C56:D56"/>
    <mergeCell ref="B2:G2"/>
    <mergeCell ref="A47:H47"/>
    <mergeCell ref="F3:G4"/>
    <mergeCell ref="F5:G6"/>
    <mergeCell ref="A45:H45"/>
    <mergeCell ref="B33:D33"/>
    <mergeCell ref="B34:D34"/>
    <mergeCell ref="B40:D40"/>
    <mergeCell ref="A41:H41"/>
    <mergeCell ref="B42:D42"/>
    <mergeCell ref="B44:D44"/>
    <mergeCell ref="B27:D27"/>
    <mergeCell ref="B28:D28"/>
    <mergeCell ref="A29:H29"/>
    <mergeCell ref="A30:A32"/>
    <mergeCell ref="B30:B32"/>
    <mergeCell ref="A1:H1"/>
    <mergeCell ref="B12:D12"/>
    <mergeCell ref="A65:H65"/>
    <mergeCell ref="A66:H66"/>
    <mergeCell ref="A67:H67"/>
    <mergeCell ref="H58:H59"/>
    <mergeCell ref="A60:D60"/>
    <mergeCell ref="A61:D61"/>
    <mergeCell ref="B62:C62"/>
    <mergeCell ref="B63:C63"/>
    <mergeCell ref="B64:C64"/>
    <mergeCell ref="A58:A59"/>
    <mergeCell ref="B58:B59"/>
    <mergeCell ref="C58:D59"/>
    <mergeCell ref="E58:E59"/>
    <mergeCell ref="F58:F59"/>
    <mergeCell ref="A57:D57"/>
    <mergeCell ref="A46:D46"/>
    <mergeCell ref="A48:H48"/>
    <mergeCell ref="B49:D49"/>
    <mergeCell ref="B50:D50"/>
    <mergeCell ref="B51:D51"/>
    <mergeCell ref="C30:D30"/>
    <mergeCell ref="C31:D31"/>
    <mergeCell ref="C32:D32"/>
    <mergeCell ref="H16:H19"/>
    <mergeCell ref="A20:H20"/>
    <mergeCell ref="B21:D21"/>
    <mergeCell ref="A22:A26"/>
    <mergeCell ref="B22:B26"/>
    <mergeCell ref="C22:D22"/>
    <mergeCell ref="C25:D25"/>
    <mergeCell ref="C26:D26"/>
    <mergeCell ref="C11:D11"/>
    <mergeCell ref="C13:D13"/>
    <mergeCell ref="C14:D14"/>
    <mergeCell ref="C15:D15"/>
    <mergeCell ref="A8:A9"/>
    <mergeCell ref="B8:B9"/>
    <mergeCell ref="C8:G8"/>
    <mergeCell ref="C9:G9"/>
    <mergeCell ref="C10:D10"/>
    <mergeCell ref="C3:D3"/>
    <mergeCell ref="C4:D4"/>
    <mergeCell ref="C5:D5"/>
    <mergeCell ref="C6:D6"/>
    <mergeCell ref="C7:D7"/>
  </mergeCells>
  <dataValidations count="6">
    <dataValidation type="custom" errorStyle="warning" allowBlank="1" showErrorMessage="1" errorTitle="Uwaga" error="Sprawdź poprawność danych czy aby wartość nie jest za wysoka" sqref="E49:G49 F52:G52 E30:G30">
      <formula1>AND(E30&lt;=E$28*0.0976, E$28&gt;0)</formula1>
    </dataValidation>
    <dataValidation type="custom" errorStyle="warning" allowBlank="1" showErrorMessage="1" errorTitle="Uwaga" error="Sprawdź poprawność danych czy aby wartość nie jest za wysoka" sqref="E50:G50">
      <formula1>AND(E50&lt;=E$28*0.065, E$28&gt;0)</formula1>
    </dataValidation>
    <dataValidation type="custom" errorStyle="warning" allowBlank="1" showErrorMessage="1" errorTitle="Uwaga" error="Sprawdź poprawność danych czy aby wartość nie jest za wysoka" sqref="E51:G51">
      <formula1>AND(E51&lt;=E$28*0.018, E$28&gt;0)</formula1>
    </dataValidation>
    <dataValidation type="custom" errorStyle="warning" allowBlank="1" showErrorMessage="1" errorTitle="Uwaga" error="Sprawdź poprawność danych czy aby wartość nie jest za wysoka" sqref="E52 E32:G32">
      <formula1>AND(E32&lt;=E$28*0.0245, E$28&gt;0)</formula1>
    </dataValidation>
    <dataValidation type="custom" errorStyle="warning" allowBlank="1" showErrorMessage="1" errorTitle="Uwaga" error="Sprawdź poprawność danych czy aby wartość nie jest za wysoka" sqref="E53:G53">
      <formula1>AND(E53&lt;=E$28*0.001, E$28&gt;0)</formula1>
    </dataValidation>
    <dataValidation type="custom" errorStyle="warning" allowBlank="1" showErrorMessage="1" errorTitle="Uwaga" error="Sprawdź poprawność danych czy aby wartość nie jest za wysoka" sqref="E54:G54 E31:G31">
      <formula1>AND(E31&lt;=E$28*0.015, E$28&gt;0)</formula1>
    </dataValidation>
  </dataValidations>
  <pageMargins left="0.23622047244094491" right="0.23622047244094491" top="0.55118110236220474" bottom="0.74803149606299213" header="0.31496062992125984" footer="0.31496062992125984"/>
  <pageSetup paperSize="9" scale="99" orientation="landscape" r:id="rId3"/>
  <headerFooter>
    <oddFooter>&amp;CStrona &amp;P z &amp;N</oddFooter>
  </headerFooter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Winiarski</dc:creator>
  <cp:lastModifiedBy>Joanna Krynicka</cp:lastModifiedBy>
  <cp:lastPrinted>2016-05-11T12:43:19Z</cp:lastPrinted>
  <dcterms:created xsi:type="dcterms:W3CDTF">2016-03-21T09:57:40Z</dcterms:created>
  <dcterms:modified xsi:type="dcterms:W3CDTF">2016-06-21T09:07:59Z</dcterms:modified>
</cp:coreProperties>
</file>