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8" i="3" l="1"/>
  <c r="F8" i="3"/>
</calcChain>
</file>

<file path=xl/sharedStrings.xml><?xml version="1.0" encoding="utf-8"?>
<sst xmlns="http://schemas.openxmlformats.org/spreadsheetml/2006/main" count="34" uniqueCount="34">
  <si>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</si>
  <si>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</si>
  <si>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</si>
  <si>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</si>
  <si>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</si>
  <si>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</si>
  <si>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</si>
  <si>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</si>
  <si>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</si>
  <si>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</si>
  <si>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Umowy podpisane w kwietniu 2019 konkurs 1.5 numer naboru 303/18</t>
  </si>
  <si>
    <t>3.</t>
  </si>
  <si>
    <t>4.</t>
  </si>
  <si>
    <t>5.</t>
  </si>
  <si>
    <t>RPDS.01.05.01-02-0190/18</t>
  </si>
  <si>
    <t>09.04.2019</t>
  </si>
  <si>
    <t>"SACHER" Obróbka skrawaniem metalu spółka cywilna Lesław, Waldraud, Piotr i Paweł Sacher</t>
  </si>
  <si>
    <t>Wdrożenie w firmie Sacher s.c. innowacyjnej technologii hartowania z odpuszczaniem i azotowania wyrobów gotowych wykonanych ze stali Sverker 21 w ciągłym procesie technologicznym</t>
  </si>
  <si>
    <t>RPDS.01.05.01-02-0206/18</t>
  </si>
  <si>
    <t>10.04.2019</t>
  </si>
  <si>
    <t>BIKKOPLAST SPÓŁKA Z OGRANICZONĄ ODPOWIEDZIALNOŚCIĄ</t>
  </si>
  <si>
    <t xml:space="preserve">Wdrożenie przez „Bikkoplast” Sp. z o.o. wyników prac B+R, w tym innowacyjnej technologii spieniania oraz nowego produktu – ekologicznej kratki parkingowej. </t>
  </si>
  <si>
    <t>RPDS.01.05.01-02-0204/18</t>
  </si>
  <si>
    <t>11-04-2019</t>
  </si>
  <si>
    <t>Lean-Tech spółka z ograniczoną odpowiedzialnością</t>
  </si>
  <si>
    <t>Komercjalizacja wyników prac badawczo-rozwojowych firmy Lean-Tech sp. z o. o. polegająca na wdrożeniu technologii produkcji robotów do transportu międzyprocesowego.</t>
  </si>
  <si>
    <t>RPDS.01.05.01-02-0202/18</t>
  </si>
  <si>
    <t>12-04-2019</t>
  </si>
  <si>
    <t>ASECon - Dawid Wiśniewski</t>
  </si>
  <si>
    <t>Wdrożenie innowacyjnych narzędzi i wprowadzenie na rynek usługi kompleksowej oceny nośności eksploatowanych obiektów mostowych</t>
  </si>
  <si>
    <t>RPDS.01.05.01-02-0185/18</t>
  </si>
  <si>
    <t>25-04-2019</t>
  </si>
  <si>
    <t xml:space="preserve">BROWAR STU MOSTÓW SPÓŁKA Z OGRANICZONĄ ODPOWIEDZIALNOŚCIĄ </t>
  </si>
  <si>
    <t>Zakup linii technologicznej do wdrożenia produkcji piw będących wynikiem prac B+R oraz wyposażenie Działu Kontroli Jakości firmy  Browar Stu Mostów Sp. z o.o. we Wrocławiu.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</si>
</sst>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43" fontId="20" fillId="0" borderId="0" applyFont="0" applyFill="0" applyBorder="0" applyAlignment="0" applyProtection="0"/>
  </cellStyleXfs>
  <cellXfs count="18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3" fontId="25" fillId="0" borderId="1" xfId="51" applyFont="1" applyBorder="1" applyAlignment="1">
      <alignment horizontal="center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4" sqref="F4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10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5" t="s">
        <v>14</v>
      </c>
      <c r="C3" s="16" t="s">
        <v>15</v>
      </c>
      <c r="D3" s="15" t="s">
        <v>16</v>
      </c>
      <c r="E3" s="15" t="s">
        <v>17</v>
      </c>
      <c r="F3" s="17">
        <v>5473500</v>
      </c>
      <c r="G3" s="17">
        <v>1780000</v>
      </c>
    </row>
    <row r="4" spans="1:7" s="9" customFormat="1" ht="61.2" customHeight="1">
      <c r="A4" s="10" t="s">
        <v>9</v>
      </c>
      <c r="B4" s="15" t="s">
        <v>18</v>
      </c>
      <c r="C4" s="13" t="s">
        <v>19</v>
      </c>
      <c r="D4" s="13" t="s">
        <v>20</v>
      </c>
      <c r="E4" s="13" t="s">
        <v>21</v>
      </c>
      <c r="F4" s="17">
        <v>6139158.5999999996</v>
      </c>
      <c r="G4" s="17">
        <v>1746915.05</v>
      </c>
    </row>
    <row r="5" spans="1:7" s="9" customFormat="1" ht="61.2" customHeight="1">
      <c r="A5" s="10" t="s">
        <v>11</v>
      </c>
      <c r="B5" s="13" t="s">
        <v>22</v>
      </c>
      <c r="C5" s="13" t="s">
        <v>23</v>
      </c>
      <c r="D5" s="13" t="s">
        <v>24</v>
      </c>
      <c r="E5" s="13" t="s">
        <v>25</v>
      </c>
      <c r="F5" s="17">
        <v>6543600</v>
      </c>
      <c r="G5" s="17">
        <v>2128000</v>
      </c>
    </row>
    <row r="6" spans="1:7" s="9" customFormat="1" ht="61.2" customHeight="1">
      <c r="A6" s="10" t="s">
        <v>12</v>
      </c>
      <c r="B6" s="13" t="s">
        <v>26</v>
      </c>
      <c r="C6" s="13" t="s">
        <v>27</v>
      </c>
      <c r="D6" s="13" t="s">
        <v>28</v>
      </c>
      <c r="E6" s="13" t="s">
        <v>29</v>
      </c>
      <c r="F6" s="17">
        <v>369000</v>
      </c>
      <c r="G6" s="17">
        <v>135000</v>
      </c>
    </row>
    <row r="7" spans="1:7" s="9" customFormat="1" ht="61.2" customHeight="1">
      <c r="A7" s="10" t="s">
        <v>13</v>
      </c>
      <c r="B7" s="13" t="s">
        <v>30</v>
      </c>
      <c r="C7" s="13" t="s">
        <v>31</v>
      </c>
      <c r="D7" s="13" t="s">
        <v>32</v>
      </c>
      <c r="E7" s="13" t="s">
        <v>33</v>
      </c>
      <c r="F7" s="17">
        <v>2953812.88</v>
      </c>
      <c r="G7" s="17">
        <v>1080663.25</v>
      </c>
    </row>
    <row r="8" spans="1:7">
      <c r="E8" s="11" t="s">
        <v>8</v>
      </c>
      <c r="F8" s="12">
        <f>SUM(F3:F7)</f>
        <v>21479071.48</v>
      </c>
      <c r="G8" s="12">
        <f>SUM(G3:G7)</f>
        <v>6870578.2999999998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2019-04-30T12:47:56Z</dcterms:modified>
</cp:coreProperties>
</file>