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3.3.1A " sheetId="3" r:id="rId1"/>
  </sheets>
  <definedNames>
    <definedName name="_xlnm._FilterDatabase" localSheetId="0" hidden="1">'podpisane umowy 3.3.1A '!$A$2:$G$3</definedName>
  </definedNames>
  <calcPr calcId="145621"/>
</workbook>
</file>

<file path=xl/calcChain.xml><?xml version="1.0" encoding="utf-8"?>
<calcChain xmlns="http://schemas.openxmlformats.org/spreadsheetml/2006/main">
  <c r="G7" i="3" l="1"/>
  <c r="F7" i="3"/>
</calcChain>
</file>

<file path=xl/sharedStrings.xml><?xml version="1.0" encoding="utf-8"?>
<sst xmlns="http://schemas.openxmlformats.org/spreadsheetml/2006/main" count="29" uniqueCount="29">
  <si>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</si>
  <si>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</si>
  <si>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</si>
  <si>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</si>
  <si>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</si>
  <si>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</si>
  <si>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</si>
  <si>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</si>
  <si>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</si>
  <si>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2.</t>
  </si>
  <si>
    <t>3.</t>
  </si>
  <si>
    <t>4.</t>
  </si>
  <si>
    <t>Umowy podpisane w sierpniu 2018 3.3.1.A nr naboru 258_16</t>
  </si>
  <si>
    <t>RPDS.03.03.01-02-0008/17</t>
  </si>
  <si>
    <t>01.08.2018</t>
  </si>
  <si>
    <t>Gmina Miejska Głogów</t>
  </si>
  <si>
    <t>Termomodernizacja budynku użyteczności publicznej przy ul. Gen. W. Sikorskiego 19 w Głogowie</t>
  </si>
  <si>
    <t>RPDS.03.03.01-02-0027/17</t>
  </si>
  <si>
    <t>07.08.2018</t>
  </si>
  <si>
    <t>Gmina Szczytna</t>
  </si>
  <si>
    <t>„Poprawa efektywności energetycznej budynku Urzędu Miasta i Gminy w Szczytnej.”</t>
  </si>
  <si>
    <t>RPDS.03.03.01-02-0024/17</t>
  </si>
  <si>
    <t>17.08.2018</t>
  </si>
  <si>
    <t>Konwent Bonifratrów pw. Trójcy Przenajświętszej we Wrocławiu</t>
  </si>
  <si>
    <t>„Kompleksowa termomodernizacja budynku A przy ul. Traugutta 57/59 we Wrocławiu”</t>
  </si>
  <si>
    <t>RPDS.03.03.01-02-0006/17</t>
  </si>
  <si>
    <t>22.08.2018</t>
  </si>
  <si>
    <t>Wielospecjalistyczny Szpital - Samodzielny Publiczny Zespół Opieki Zdrowotnej w Zgorzelcu</t>
  </si>
  <si>
    <t>Poprawa efektywności energetycznej budynku przy ul. Nadbrzeżnej 5A WS-SPZOZ w Zgorzelcu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</si>
</sst>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name val="Cambria"/>
      <family val="1"/>
      <charset val="238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3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4" fillId="9" borderId="2" applyNumberFormat="0" applyAlignment="0" applyProtection="0"/>
    <xf numFmtId="0" fontId="5" fillId="22" borderId="3" applyNumberFormat="0" applyAlignment="0" applyProtection="0"/>
    <xf numFmtId="0" fontId="6" fillId="6" borderId="0" applyNumberFormat="0" applyBorder="0" applyAlignment="0" applyProtection="0"/>
    <xf numFmtId="0" fontId="7" fillId="0" borderId="4" applyNumberFormat="0" applyFill="0" applyAlignment="0" applyProtection="0"/>
    <xf numFmtId="0" fontId="8" fillId="23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" fillId="0" borderId="0"/>
    <xf numFmtId="0" fontId="13" fillId="22" borderId="2" applyNumberFormat="0" applyAlignment="0" applyProtection="0"/>
    <xf numFmtId="9" fontId="1" fillId="0" borderId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5" borderId="10" applyNumberFormat="0" applyAlignment="0" applyProtection="0"/>
    <xf numFmtId="0" fontId="18" fillId="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24" fillId="0" borderId="0" applyNumberFormat="0" applyFont="0" applyBorder="0" applyProtection="0"/>
    <xf numFmtId="0" fontId="24" fillId="0" borderId="0" applyNumberFormat="0" applyFont="0" applyBorder="0" applyProtection="0"/>
  </cellStyleXfs>
  <cellXfs count="20">
    <xf numFmtId="0" fontId="0" fillId="0" borderId="0" xfId="0"/>
    <xf numFmtId="0" fontId="20" fillId="3" borderId="1" xfId="0" applyFont="1" applyFill="1" applyBorder="1" applyAlignment="1">
      <alignment horizontal="center" vertical="top" wrapText="1"/>
    </xf>
    <xf numFmtId="4" fontId="20" fillId="3" borderId="1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2" borderId="0" xfId="0" applyFont="1" applyFill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4" fontId="21" fillId="0" borderId="0" xfId="0" applyNumberFormat="1" applyFont="1" applyAlignment="1">
      <alignment horizontal="right" vertical="center" wrapText="1"/>
    </xf>
    <xf numFmtId="0" fontId="20" fillId="2" borderId="1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25" fillId="2" borderId="12" xfId="0" applyNumberFormat="1" applyFont="1" applyFill="1" applyBorder="1" applyAlignment="1" applyProtection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4" fontId="23" fillId="0" borderId="1" xfId="35" applyNumberFormat="1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3 2" xfId="52"/>
    <cellStyle name="Normalny 49" xfId="46"/>
    <cellStyle name="Normalny 5" xfId="49"/>
    <cellStyle name="Normalny 6" xfId="44"/>
    <cellStyle name="Normalny 7" xfId="45"/>
    <cellStyle name="Normalny 8" xfId="51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="70" zoomScaleNormal="7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8" sqref="G8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8" ht="43.2" customHeight="1">
      <c r="B1" s="17" t="s">
        <v>12</v>
      </c>
      <c r="C1" s="17"/>
      <c r="D1" s="17"/>
      <c r="E1" s="17"/>
    </row>
    <row r="2" spans="1:8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0" t="s">
        <v>5</v>
      </c>
      <c r="F2" s="2" t="s">
        <v>6</v>
      </c>
      <c r="G2" s="2" t="s">
        <v>0</v>
      </c>
    </row>
    <row r="3" spans="1:8" s="3" customFormat="1" ht="45" customHeight="1">
      <c r="A3" s="9" t="s">
        <v>7</v>
      </c>
      <c r="B3" s="14" t="s">
        <v>13</v>
      </c>
      <c r="C3" s="13" t="s">
        <v>14</v>
      </c>
      <c r="D3" s="18" t="s">
        <v>15</v>
      </c>
      <c r="E3" s="18" t="s">
        <v>16</v>
      </c>
      <c r="F3" s="15">
        <v>1134796.07</v>
      </c>
      <c r="G3" s="15">
        <v>327232.26</v>
      </c>
      <c r="H3" s="12"/>
    </row>
    <row r="4" spans="1:8" ht="30" customHeight="1">
      <c r="A4" s="9" t="s">
        <v>9</v>
      </c>
      <c r="B4" s="18" t="s">
        <v>17</v>
      </c>
      <c r="C4" s="13" t="s">
        <v>18</v>
      </c>
      <c r="D4" s="18" t="s">
        <v>19</v>
      </c>
      <c r="E4" s="18" t="s">
        <v>20</v>
      </c>
      <c r="F4" s="19">
        <v>455097</v>
      </c>
      <c r="G4" s="19">
        <v>386832.45</v>
      </c>
    </row>
    <row r="5" spans="1:8" ht="27.6">
      <c r="A5" s="9" t="s">
        <v>10</v>
      </c>
      <c r="B5" s="18" t="s">
        <v>21</v>
      </c>
      <c r="C5" s="13" t="s">
        <v>22</v>
      </c>
      <c r="D5" s="18" t="s">
        <v>23</v>
      </c>
      <c r="E5" s="18" t="s">
        <v>24</v>
      </c>
      <c r="F5" s="19">
        <v>10117381.5</v>
      </c>
      <c r="G5" s="19">
        <v>6479991.1200000001</v>
      </c>
    </row>
    <row r="6" spans="1:8" ht="27.6">
      <c r="A6" s="9" t="s">
        <v>11</v>
      </c>
      <c r="B6" s="18" t="s">
        <v>25</v>
      </c>
      <c r="C6" s="13" t="s">
        <v>26</v>
      </c>
      <c r="D6" s="18" t="s">
        <v>27</v>
      </c>
      <c r="E6" s="18" t="s">
        <v>28</v>
      </c>
      <c r="F6" s="19">
        <v>2578792.06</v>
      </c>
      <c r="G6" s="19">
        <v>2084972.18</v>
      </c>
    </row>
    <row r="7" spans="1:8">
      <c r="E7" s="11" t="s">
        <v>8</v>
      </c>
      <c r="F7" s="16">
        <f>SUM(F3:F6)</f>
        <v>14286066.630000001</v>
      </c>
      <c r="G7" s="16">
        <f>SUM(G3:G6)</f>
        <v>9279028.0099999998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3.3.1A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2018-09-04T09:52:16Z</dcterms:modified>
</cp:coreProperties>
</file>